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comité" sheetId="4" r:id="rId1"/>
    <sheet name="solicitudes" sheetId="2" r:id="rId2"/>
    <sheet name="unidad_transparencia" sheetId="3" r:id="rId3"/>
    <sheet name="expedientes_reservados" sheetId="5" r:id="rId4"/>
    <sheet name="capacitación" sheetId="6" r:id="rId5"/>
    <sheet name="accione_mejora" sheetId="9" r:id="rId6"/>
    <sheet name="dificultades" sheetId="10" r:id="rId7"/>
    <sheet name="otros datos" sheetId="11" r:id="rId8"/>
    <sheet name="quejas_denuncias" sheetId="12" r:id="rId9"/>
  </sheets>
  <definedNames>
    <definedName name="_xlnm.Print_Area" localSheetId="6">dificultades!$A$1:$C$32</definedName>
    <definedName name="_xlnm.Print_Area" localSheetId="3">expedientes_reservados!$A$1:$E$18</definedName>
    <definedName name="_xlnm.Print_Area" localSheetId="7">'otros datos'!$A$1:$B$23</definedName>
    <definedName name="_xlnm.Print_Titles" localSheetId="4">capacitación!$3:$3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0" i="10" l="1"/>
  <c r="B25" i="10" l="1"/>
  <c r="B17" i="10"/>
  <c r="B15" i="9"/>
  <c r="B92" i="2" l="1"/>
</calcChain>
</file>

<file path=xl/sharedStrings.xml><?xml version="1.0" encoding="utf-8"?>
<sst xmlns="http://schemas.openxmlformats.org/spreadsheetml/2006/main" count="565" uniqueCount="245">
  <si>
    <t>Formato fracción IV del lineamiento tercero</t>
  </si>
  <si>
    <t xml:space="preserve">Normatividad aplicable a Diconsa, S.A. de C.V. </t>
  </si>
  <si>
    <t xml:space="preserve">Temáticas de las solicitudes </t>
  </si>
  <si>
    <t>Número de solicitudes información 59</t>
  </si>
  <si>
    <t>100 % del total ingresado</t>
  </si>
  <si>
    <t xml:space="preserve"> de información pública</t>
  </si>
  <si>
    <t>ingresadas del 6 de enero al 31 de marzo de 2016.</t>
  </si>
  <si>
    <t>del 2015000000116  al 2015000005916</t>
  </si>
  <si>
    <t>Estructura orgánica</t>
  </si>
  <si>
    <t>a) Organigrama</t>
  </si>
  <si>
    <t>b) Directorio</t>
  </si>
  <si>
    <t>c) Vacantes</t>
  </si>
  <si>
    <t>d) Otros*</t>
  </si>
  <si>
    <t>Remuneraciones</t>
  </si>
  <si>
    <t>a) Sueldos</t>
  </si>
  <si>
    <t xml:space="preserve">b) Prestaciones de servidores públicos </t>
  </si>
  <si>
    <t>c) Otros*</t>
  </si>
  <si>
    <t>Información generada o administrada por el sujeto obligado</t>
  </si>
  <si>
    <t>a) Trámites</t>
  </si>
  <si>
    <t>b) Concesiones</t>
  </si>
  <si>
    <t>c) Estadísticas</t>
  </si>
  <si>
    <t>d) Resultados de encuestas</t>
  </si>
  <si>
    <t>e) Marco Jurídico</t>
  </si>
  <si>
    <t>f) Presupuesto o avance financiero</t>
  </si>
  <si>
    <t>g) Otros</t>
  </si>
  <si>
    <t>Programas de subsidio</t>
  </si>
  <si>
    <t>a) Diseño y planeación</t>
  </si>
  <si>
    <t>b) Presupuesto o avance financiero</t>
  </si>
  <si>
    <t>c) Criterios de acceso y esquema de operación</t>
  </si>
  <si>
    <t>d) Padrón de beneficiarios</t>
  </si>
  <si>
    <t xml:space="preserve"> </t>
  </si>
  <si>
    <t>e) Resultados, indicadores de impacto, informes, evaluaciones</t>
  </si>
  <si>
    <t>f) Otros*</t>
  </si>
  <si>
    <t>g) Esquema PAL SinHambre</t>
  </si>
  <si>
    <t xml:space="preserve">Actividades de la institución </t>
  </si>
  <si>
    <t>a) Programa de trabajo</t>
  </si>
  <si>
    <t>b) Resultados de actividades sustantivas</t>
  </si>
  <si>
    <t>c) Agenda de servidores públicos</t>
  </si>
  <si>
    <t>Información referente a contratos celebrados</t>
  </si>
  <si>
    <t>a) Obras públicas</t>
  </si>
  <si>
    <t>b) Bienes adquiridos</t>
  </si>
  <si>
    <t>c) Servicios contratados</t>
  </si>
  <si>
    <t>d) Bienes arrendados</t>
  </si>
  <si>
    <t>e) Licitaciones</t>
  </si>
  <si>
    <t>Gastos</t>
  </si>
  <si>
    <t>a) Gastos operativos</t>
  </si>
  <si>
    <t>b) Gastos administrativos</t>
  </si>
  <si>
    <t xml:space="preserve">c) Gastos de representación </t>
  </si>
  <si>
    <t>Auditorias al ejercicio presupuestal</t>
  </si>
  <si>
    <t>a) Resultados</t>
  </si>
  <si>
    <t xml:space="preserve">b) Avance de recomendaciones </t>
  </si>
  <si>
    <t>Datos personales</t>
  </si>
  <si>
    <t>a) Datos personales</t>
  </si>
  <si>
    <t>b) ¿Recibió alguna solicitud referente a expediente clínico o médico?</t>
  </si>
  <si>
    <t>No aplica</t>
  </si>
  <si>
    <t>c) ¿Tuvo requerimientos en torno al expediente laboral?</t>
  </si>
  <si>
    <t>No</t>
  </si>
  <si>
    <t>Igualdad de Género</t>
  </si>
  <si>
    <t>a) Programas de apoyo a mujeres</t>
  </si>
  <si>
    <t>b) Salud de la mujer</t>
  </si>
  <si>
    <t>c) Violencia de género</t>
  </si>
  <si>
    <t>d) Discriminación laboral</t>
  </si>
  <si>
    <t>e) Mujeres empresarias</t>
  </si>
  <si>
    <t>e) Otros*</t>
  </si>
  <si>
    <t>Seguridad Nacional</t>
  </si>
  <si>
    <t>a) Estrategias de seguridad nacional</t>
  </si>
  <si>
    <t>b) Instalaciones Estratégicas</t>
  </si>
  <si>
    <t>c) Operación de instituciones</t>
  </si>
  <si>
    <t>d) Adquisiciones</t>
  </si>
  <si>
    <t>e) Documentos oficiales</t>
  </si>
  <si>
    <t>f) Normas</t>
  </si>
  <si>
    <t>g) Otros*</t>
  </si>
  <si>
    <t>Violaciones a Derechos Humanos</t>
  </si>
  <si>
    <t>a) Desaparición forzada</t>
  </si>
  <si>
    <t>b) Tortura</t>
  </si>
  <si>
    <t>c) Libertad de expresión</t>
  </si>
  <si>
    <t>d) Masacres</t>
  </si>
  <si>
    <t>e) Casos específicos de violaciones a derechos humanos</t>
  </si>
  <si>
    <t>f) Acceso a la justicia</t>
  </si>
  <si>
    <t>Otros Rubros</t>
  </si>
  <si>
    <t>a) Comunidades indígenas</t>
  </si>
  <si>
    <t>b) Medio ambiente</t>
  </si>
  <si>
    <t>c) Programas Sociales</t>
  </si>
  <si>
    <t>h)  Otros*</t>
  </si>
  <si>
    <t>Otros Rubros Generales</t>
  </si>
  <si>
    <t>a) Mal capturadas o repetidas</t>
  </si>
  <si>
    <t>b) No es competencia de la unidad</t>
  </si>
  <si>
    <t>Preguntas frecuentes</t>
  </si>
  <si>
    <t>a) Pregunta más frecuente</t>
  </si>
  <si>
    <t>¿Cuánto dinero se ha destinado por mes o al mes del año 2016 de acuerdo al presupuesto de egresos de la federacion 2016 para el estado de sinaloa en los diferentes programas y o proyectos que tienen presupuestado?</t>
  </si>
  <si>
    <t>b) Segunda pregunta más frecuente</t>
  </si>
  <si>
    <t>c) Tercera pregunta más frecuente</t>
  </si>
  <si>
    <t>d) Cuarta pregunta más frecuente</t>
  </si>
  <si>
    <t>T o t a l</t>
  </si>
  <si>
    <t xml:space="preserve">* Se registrarán las solicitudes en el inciso "otros" cuando en el rubro relacionado no se encuentre un inciso que se adecue a la naturaleza de la solicitud. En caso de que se considere necesario, ya sea por nivel de incidencia o importancia del tema, se tendrá la libertad de crear un nuevo inciso. 
En el rubro "OTROS RUBROS GENERALES" se registrarán las solicitudes no contempladas en los rubros mencionados explícitamente en el formato. En caso de que determinado tema se presente más de 10 veces, favor de explicar la naturaleza de la información. </t>
  </si>
  <si>
    <t xml:space="preserve">Periodo de actualización de la información: trimestral. </t>
  </si>
  <si>
    <t>Fecha de actualización: 16/05/2016</t>
  </si>
  <si>
    <t>Fecha de validación: 16/05/2016</t>
  </si>
  <si>
    <t>Área(s) o unidad(es) administrativa(s) que genera(n) o posee(n) la información reportada y son responsables de publicar y actualizar la información: Unidad Jurídica - Unidad de Transparencia de Diconsa, S.A. de C.V.</t>
  </si>
  <si>
    <t>Formato fracción IX del lineamiento tercero</t>
  </si>
  <si>
    <t>Normatividad aplicable a &lt;&lt;sujeto obligado&gt;&gt;</t>
  </si>
  <si>
    <t>Sujeto obligado</t>
  </si>
  <si>
    <t>Siglas</t>
  </si>
  <si>
    <t>Domicilio y otros datos de la Unidad de Transparencia</t>
  </si>
  <si>
    <t>Nombre del titular de la Unidad de Transparencia</t>
  </si>
  <si>
    <t>Cargo del titular de la Unidad de Transparencia</t>
  </si>
  <si>
    <t>Datos del Titular de la Unidad de Transparencia</t>
  </si>
  <si>
    <t>Representante designado</t>
  </si>
  <si>
    <t>Titular del Órgano Interno de Control</t>
  </si>
  <si>
    <t>Coordinador de Archivos</t>
  </si>
  <si>
    <t># cambios Titular de la Unidad de Transparencia</t>
  </si>
  <si>
    <t># cambios Titular del Órgano Interno de Control</t>
  </si>
  <si>
    <t># cambios Servidor Público designado por el Titular del Sujeto Obligado en el Comité de Transparencia</t>
  </si>
  <si>
    <t># cambios Coordinador de Archivos</t>
  </si>
  <si>
    <t>Calle y número</t>
  </si>
  <si>
    <t>Colonia</t>
  </si>
  <si>
    <t>Código Postal</t>
  </si>
  <si>
    <t>Municipio</t>
  </si>
  <si>
    <t>Entidad federativa</t>
  </si>
  <si>
    <t>Correo electrónico</t>
  </si>
  <si>
    <t>Teléfono</t>
  </si>
  <si>
    <t>Nombre</t>
  </si>
  <si>
    <t>Cargo</t>
  </si>
  <si>
    <t>DICONSA S.A. DE C.V.</t>
  </si>
  <si>
    <t>DICONSA</t>
  </si>
  <si>
    <t>Insurgentes Sur 3483</t>
  </si>
  <si>
    <t>Villa Olímpica Miguel Hidalgo</t>
  </si>
  <si>
    <t xml:space="preserve">Tlalpan </t>
  </si>
  <si>
    <t>Ciudad de México</t>
  </si>
  <si>
    <t>informacion-publica@diconsa.gob.mx</t>
  </si>
  <si>
    <t>52290700 ext. 65681 65685</t>
  </si>
  <si>
    <t>Lic. César Cabello Ramírez</t>
  </si>
  <si>
    <t>Titular de la Unidad Jurídica y de la Unidad de Transparencia</t>
  </si>
  <si>
    <t>ccabello@diconsa.gob.mx</t>
  </si>
  <si>
    <t>52290712    52290700 ext. 65560</t>
  </si>
  <si>
    <t>Lic. Gabriela García Delgado</t>
  </si>
  <si>
    <t>Directora de Administración y Recursos Humanos</t>
  </si>
  <si>
    <t>gabriela.garcia@diconsa.gob.mx</t>
  </si>
  <si>
    <t>52290715      522900700 ext. 65600</t>
  </si>
  <si>
    <t>Lic. María de la Cruz Montserrat Zardain Borbolla</t>
  </si>
  <si>
    <t>mzardain@diconsa.gob.mx</t>
  </si>
  <si>
    <t>Noelia Domínguez Jaimes</t>
  </si>
  <si>
    <t>Coordinadora de Archivos</t>
  </si>
  <si>
    <t>dominguezj@diconsa.gob.mx</t>
  </si>
  <si>
    <t>Periodo de actualización de la información: trimestral.  Octubre - Diciembre 2015 y Enero-Marzo 2016. El cambio registrado en el Servidor Público Designado por el Titular de la Entidad fue en el primer trimestre de 2016.</t>
  </si>
  <si>
    <t>Formato fracción X del lineamiento tercero</t>
  </si>
  <si>
    <t>Número de sesiones del Comité de Transparencia</t>
  </si>
  <si>
    <t>Número de asuntos atendidos en el Comité de Transparencia</t>
  </si>
  <si>
    <t>Número de resoluciones emitidas en el Comité de Transparencia</t>
  </si>
  <si>
    <t>Confirmatorias</t>
  </si>
  <si>
    <t>Revocatorias</t>
  </si>
  <si>
    <t>Modificatorias</t>
  </si>
  <si>
    <t>Periodo de actualización de la información: trimestral.  Comprende la información del Cuarto Trimestre 2015 y Primer Trimestre 2016.</t>
  </si>
  <si>
    <t>Fecha de actualización: 17/05/2016</t>
  </si>
  <si>
    <t>Fecha de validación:17/05/2016</t>
  </si>
  <si>
    <t>Área(s) o unidad(es) administrativa(s) que genera(n) o posee(n) la información reportada y son responsables de publicar y actualizar la información:Unidad Jurídica-Unidad de Transparencia</t>
  </si>
  <si>
    <t>Formato fracción XI del lineamiento tercero</t>
  </si>
  <si>
    <t>Normatividad aplicable a Diconsa, S.A. de C.V.</t>
  </si>
  <si>
    <t>Expedientes desclasificados por la institución</t>
  </si>
  <si>
    <t>Expedientes clasificado</t>
  </si>
  <si>
    <t>Total de expedientes registrados en el Sistema</t>
  </si>
  <si>
    <t>Con periodo de reserva vencido</t>
  </si>
  <si>
    <t>Con periodo de reserva vigente</t>
  </si>
  <si>
    <t>Diconsa, S.A. de C.V.</t>
  </si>
  <si>
    <t>Periodo de actualización de la información: semestral.</t>
  </si>
  <si>
    <t>Fecha de actualización: 21/01/2016</t>
  </si>
  <si>
    <t>Fecha de validación: 19/01/2016</t>
  </si>
  <si>
    <t>Área(s) o unidad(es) administrativa(s) que genera(n) o posee(n) la información reportada y son responsables de publicar y actualizar la información: Unidad Jurídica.</t>
  </si>
  <si>
    <t>NOTA: El total de expedientes registrados incluye los clasificados y desclasificados al cierre de 2015.</t>
  </si>
  <si>
    <t>Formato fracción XII del lineamiento tercero</t>
  </si>
  <si>
    <t>Fecha del evento</t>
  </si>
  <si>
    <t>Nombre del curso</t>
  </si>
  <si>
    <t>Objetivo de la capacitación</t>
  </si>
  <si>
    <t>Número de servidores públicos capacitados</t>
  </si>
  <si>
    <t>Institución que provee la capacitación</t>
  </si>
  <si>
    <t>Tipo de evento</t>
  </si>
  <si>
    <t># sesiones impartidas</t>
  </si>
  <si>
    <t># horas impartidas</t>
  </si>
  <si>
    <t>DERECHO CONSTITUCIONAL Y DERECHOS HUMANOS</t>
  </si>
  <si>
    <t>Que el personal conozca los derechos irrenunciables de cualquier ciudadano, además de las consecuencias de su incumplimiento.</t>
  </si>
  <si>
    <t>CEDH</t>
  </si>
  <si>
    <t>CURSO</t>
  </si>
  <si>
    <t>ETICA Y CONDUCTA DE LOS SERVIDORES PUBLICOS</t>
  </si>
  <si>
    <t xml:space="preserve">Que el participante se conciba a si mismo como un sujeto ético y que logre desarrollar aptitudes para aplicar su profesión en un marco de conocimientos y prácticas socialmente responsables. 
</t>
  </si>
  <si>
    <t>LEY DE ADQUISICIONES ARRENDAMIENTOS Y SERVICIOS DEL SECTOR PUBLICO</t>
  </si>
  <si>
    <t>Dar a conocer el marco normativo y la conformación de la Ley de Adquisiciones, Arrendamientos y Servicios del Sector Público; para comprender las diferentes etapas operativas a desarrollar, así mismo los recursos administrativos existentes.</t>
  </si>
  <si>
    <t>EXTERNO</t>
  </si>
  <si>
    <t>LEY DEL DERECHO DE LAS MUJERES A UNA VIDA SIN VIOLENCIA</t>
  </si>
  <si>
    <t>Que en el marco del respeto y la transparencia se generen condiciones de igualdad y equidad laboral.</t>
  </si>
  <si>
    <t>INMUJERES</t>
  </si>
  <si>
    <t>LEY FEDERAL DE TRANSPARENCIA Y ACCESO A LA INFORMACION PUBLICA GUBERNAMENTAL EN EL MARCO DE LA LGTAIP</t>
  </si>
  <si>
    <t>Identificar los aspectos fundamentales de la Ley Federal de Transparencia y Acceso a la Información Pública Gubernamental (LFTAIPG) y las obligaciones que en relación con ella tienen como servidores públicos.</t>
  </si>
  <si>
    <t>INAI</t>
  </si>
  <si>
    <t>LINEAMIENTOS GENERALES PARA LA ORGANIZACION Y CONSERVACION DE LOS ARCHIVOS DE LAS DEPENDENCIAS Y ENTIDADES DE LA ADMINISTRACION PUBLICA FEDERAL</t>
  </si>
  <si>
    <t>Brindar la metodología archivística requerida para cumplir con los lineamientos de organización y conservación de archivos emitidos por el Instituto Federal de Acceso a la Información (IFAI) y el Archivo General de la Nación (AGN).</t>
  </si>
  <si>
    <t>LOS SERVIDORES PÚBLICOS Y EL BLINDAJE ELECTORAL</t>
  </si>
  <si>
    <t>Dar a conocer las diferentes conductas ilícitas consideradas como delitos electorales federales.</t>
  </si>
  <si>
    <t>Fecha de actualización: 16/05/16</t>
  </si>
  <si>
    <t>Fecha de validación: 16/05/16</t>
  </si>
  <si>
    <t>Área(s) o unidad(es) administrativa(s) que genera(n) o posee(n) la información reportada y son responsables de publicar y actualizar la información: Dirección de Administración y Recursos Humanos.</t>
  </si>
  <si>
    <t xml:space="preserve">Formato fracción XIV del lineamiento tercero.  Reporte detallado de las acciones, mecanismos y políticas que, en su caso, hayan sido emprendidas tanto por el Comité como por la Unidad de Transparencia, en favor de la transparencia, del acceso a la información y la protección de datos personales. </t>
  </si>
  <si>
    <t xml:space="preserve">Acciones, mecanismos y políticas que, en su caso, hayan sido emprendidas tanto por el Comité como por la Unidad de Transparencia, en favor de la transparencia, del acceso a la información y la protección de datos personales. </t>
  </si>
  <si>
    <t>SI= 1 NO=0</t>
  </si>
  <si>
    <t>ACCIÓN DE MEJORA</t>
  </si>
  <si>
    <t>Actualización y rediseño del Portal de Obligaciones de Transparencia</t>
  </si>
  <si>
    <t>Atención inmediata a las solicitudes de información</t>
  </si>
  <si>
    <t>Capacitación a funcionarios encargados de la Unidad de Enlace o contratación de personal especializado</t>
  </si>
  <si>
    <t>Contacto permanente con el INAI así como implementación de sus sugerencias y observaciones</t>
  </si>
  <si>
    <t>Creación o modificaciones a portales electrónicos y página Web así como a bases de datos</t>
  </si>
  <si>
    <t>Creación, instalación, implementación de señalamientos o remodelación de los módulos de atención, así como la adquisición de equipo de cómputo</t>
  </si>
  <si>
    <t xml:space="preserve">Difusión de las obligaciones de la Ley General a los servidores públicos de los Sujetos Obligados  a través de reuniones de trabajo y pláticas permanentes </t>
  </si>
  <si>
    <t>Diseño de instrumentos normativos y operativos para mejorar la atención y dar respuesta oportuna a la sociedad</t>
  </si>
  <si>
    <t>Orientación y atención a los solicitantes para que puedan formular las solicitudes de información</t>
  </si>
  <si>
    <t>Participación en cursos y eventos de transparencia</t>
  </si>
  <si>
    <t>Reuniones períodicas de trabajo</t>
  </si>
  <si>
    <t>TOTAL DE ACCIONES DE MEJORA</t>
  </si>
  <si>
    <t xml:space="preserve">Formato fracción XV del lineamiento tercero. Descripción de las dificultades administrativas, normativas y operativas presentadas en el cumplimiento de las disposiciones legales en materia de transparencia como: la falta de capacitación para la aplicación de la Ley General, de recursos humanos, financieros y materiales insuficientes, entre otros. </t>
  </si>
  <si>
    <t>Dificultades operativas, administrativas y normativas presentadas en el cumplimiento de las disposiciones legales en materia de transparencia</t>
  </si>
  <si>
    <t>Operativas</t>
  </si>
  <si>
    <t>Difusión insuficiente o confusa de la Ley General entre la ciudadanía</t>
  </si>
  <si>
    <t>Incapacidad Técnica de la Plataforma Nacional de Transparencia en algunos casos</t>
  </si>
  <si>
    <t>Recursos humanos, financieros y materiales insuficientes</t>
  </si>
  <si>
    <t>Rotación del personal</t>
  </si>
  <si>
    <t>Solicitudes poco claras o múltiples</t>
  </si>
  <si>
    <t>Veracidad de los solicitantes</t>
  </si>
  <si>
    <t>TOTAL DE DIFICULTADES OPERATIVAS</t>
  </si>
  <si>
    <t>Administrativas</t>
  </si>
  <si>
    <t>Dificultad para recabar información de años anteriores</t>
  </si>
  <si>
    <t>Falta de capacitación en Cultura de Transparencia y Apertura Gubernamental</t>
  </si>
  <si>
    <t>Plazos cortos para responder a las solicitudes de información</t>
  </si>
  <si>
    <t>Poca comunicación con el INAI</t>
  </si>
  <si>
    <t>Retraso de las Unidades Administrativas en la entrega de información</t>
  </si>
  <si>
    <t>TOTAL DE DIFICULTADES ADMINISTRATIVAS</t>
  </si>
  <si>
    <t>Normativas</t>
  </si>
  <si>
    <t>Confusión entre la aplicación de la Ley General y la LFTAIPG</t>
  </si>
  <si>
    <t>Contradicción entre la Ley General y otras Leyes</t>
  </si>
  <si>
    <t>Desconocimiento o interpretación de la Ley por parte de los servidores públicos</t>
  </si>
  <si>
    <t>Difusión insuficiente o confusa de la Ley entre la ciudadanía</t>
  </si>
  <si>
    <t>Indefensión de los servidores públicos ante la actuación del INAI</t>
  </si>
  <si>
    <t>Indefiniciones o deficiencias en el texto de la Ley General</t>
  </si>
  <si>
    <t>TOTAL DE DIFICULTADES NORMATIVAS</t>
  </si>
  <si>
    <t>NOTA: Los rubros que están en blanco se debe a que no se cuenta con elementos tangibles para su medición, o bien para la fecha de corte la PNT aún no entraba en operación.</t>
  </si>
  <si>
    <t>Formato fracción XVI del lineamiento tercero. Los datos y la información adicional que se consideren relevantes.</t>
  </si>
  <si>
    <t>No se cuenta con información adicional por reportar.</t>
  </si>
  <si>
    <t>Normatividad aplicable a Diconsa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</si>
</sst>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Calibri"/>
      <family val="2"/>
      <scheme val="minor"/>
    </font>
    <font>
      <b/>
      <sz val="11"/>
      <color theme="0"/>
      <name val="Calibri"/>
      <family val="2"/>
      <scheme val="minor"/>
    </font>
    <font>
      <b/>
      <sz val="11"/>
      <color theme="1"/>
      <name val="Calibri"/>
      <family val="2"/>
      <scheme val="minor"/>
    </font>
    <font>
      <b/>
      <sz val="11"/>
      <color theme="8" tint="-0.249977111117893"/>
      <name val="Calibri"/>
      <family val="2"/>
      <scheme val="minor"/>
    </font>
    <font>
      <i/>
      <sz val="11"/>
      <color theme="1"/>
      <name val="Calibri"/>
      <family val="2"/>
      <scheme val="minor"/>
    </font>
    <font>
      <u/>
      <sz val="11"/>
      <color theme="10"/>
      <name val="Calibri"/>
      <family val="2"/>
      <scheme val="minor"/>
    </font>
    <font>
      <sz val="9"/>
      <color theme="1"/>
      <name val="Arial"/>
      <family val="2"/>
    </font>
  </fonts>
  <fills count="4">
    <fill>
      <patternFill patternType="none"/>
    </fill>
    <fill>
      <patternFill patternType="gray125"/>
    </fill>
    <fill>
      <patternFill patternType="solid">
        <fgColor theme="8"/>
        <bgColor theme="8"/>
      </patternFill>
    </fill>
    <fill>
      <patternFill patternType="solid">
        <fgColor theme="8" tint="0.79998168889431442"/>
        <bgColor theme="8" tint="0.79998168889431442"/>
      </patternFill>
    </fill>
  </fills>
  <borders count="19">
    <border>
      <left/>
      <right/>
      <top/>
      <bottom/>
      <diagonal/>
    </border>
    <border>
      <left style="thin">
        <color theme="8" tint="0.39997558519241921"/>
      </left>
      <right/>
      <top style="thin">
        <color theme="8" tint="0.39997558519241921"/>
      </top>
      <bottom style="thin">
        <color theme="8" tint="0.39997558519241921"/>
      </bottom>
      <diagonal/>
    </border>
    <border>
      <left style="thin">
        <color theme="8" tint="0.39997558519241921"/>
      </left>
      <right style="thin">
        <color theme="8" tint="0.39997558519241921"/>
      </right>
      <top style="thin">
        <color theme="8" tint="0.39994506668294322"/>
      </top>
      <bottom/>
      <diagonal/>
    </border>
    <border>
      <left style="thin">
        <color theme="8" tint="0.39994506668294322"/>
      </left>
      <right/>
      <top/>
      <bottom/>
      <diagonal/>
    </border>
    <border>
      <left style="thin">
        <color theme="8" tint="0.39997558519241921"/>
      </left>
      <right/>
      <top/>
      <bottom style="thin">
        <color theme="8" tint="0.39997558519241921"/>
      </bottom>
      <diagonal/>
    </border>
    <border>
      <left/>
      <right/>
      <top style="thin">
        <color theme="8" tint="0.39997558519241921"/>
      </top>
      <bottom style="thin">
        <color theme="8" tint="0.39997558519241921"/>
      </bottom>
      <diagonal/>
    </border>
    <border>
      <left style="thin">
        <color theme="8" tint="0.39997558519241921"/>
      </left>
      <right style="thin">
        <color theme="8" tint="0.39997558519241921"/>
      </right>
      <top style="thin">
        <color theme="8" tint="0.39997558519241921"/>
      </top>
      <bottom/>
      <diagonal/>
    </border>
    <border>
      <left style="thin">
        <color theme="8" tint="0.39997558519241921"/>
      </left>
      <right/>
      <top/>
      <bottom/>
      <diagonal/>
    </border>
    <border>
      <left style="thin">
        <color theme="8" tint="0.39997558519241921"/>
      </left>
      <right style="thin">
        <color theme="8" tint="0.39997558519241921"/>
      </right>
      <top/>
      <bottom style="thin">
        <color theme="8" tint="0.39997558519241921"/>
      </bottom>
      <diagonal/>
    </border>
    <border>
      <left style="thin">
        <color theme="8" tint="0.39997558519241921"/>
      </left>
      <right style="thin">
        <color theme="8" tint="0.39994506668294322"/>
      </right>
      <top style="thin">
        <color theme="8" tint="0.39994506668294322"/>
      </top>
      <bottom style="thin">
        <color theme="8" tint="0.39994506668294322"/>
      </bottom>
      <diagonal/>
    </border>
    <border>
      <left style="thin">
        <color theme="8" tint="0.39994506668294322"/>
      </left>
      <right style="thin">
        <color theme="8" tint="0.39994506668294322"/>
      </right>
      <top style="thin">
        <color theme="8" tint="0.39994506668294322"/>
      </top>
      <bottom style="thin">
        <color theme="8" tint="0.39994506668294322"/>
      </bottom>
      <diagonal/>
    </border>
    <border>
      <left/>
      <right/>
      <top style="thin">
        <color theme="8" tint="0.39997558519241921"/>
      </top>
      <bottom/>
      <diagonal/>
    </border>
    <border>
      <left style="thin">
        <color theme="8" tint="0.39997558519241921"/>
      </left>
      <right/>
      <top style="thin">
        <color theme="8" tint="0.39997558519241921"/>
      </top>
      <bottom/>
      <diagonal/>
    </border>
    <border>
      <left style="thin">
        <color theme="8" tint="0.39994506668294322"/>
      </left>
      <right style="thin">
        <color theme="8" tint="0.39994506668294322"/>
      </right>
      <top/>
      <bottom style="thin">
        <color theme="8" tint="0.39997558519241921"/>
      </bottom>
      <diagonal/>
    </border>
    <border>
      <left style="thin">
        <color theme="8" tint="0.39994506668294322"/>
      </left>
      <right/>
      <top/>
      <bottom style="thin">
        <color theme="8" tint="0.39997558519241921"/>
      </bottom>
      <diagonal/>
    </border>
    <border>
      <left style="thin">
        <color theme="8" tint="0.39994506668294322"/>
      </left>
      <right/>
      <top style="thin">
        <color theme="8" tint="0.39997558519241921"/>
      </top>
      <bottom/>
      <diagonal/>
    </border>
    <border>
      <left style="thin">
        <color theme="8" tint="0.39994506668294322"/>
      </left>
      <right style="thin">
        <color theme="8" tint="0.39994506668294322"/>
      </right>
      <top style="thin">
        <color theme="8" tint="0.39997558519241921"/>
      </top>
      <bottom style="thin">
        <color theme="8" tint="0.39997558519241921"/>
      </bottom>
      <diagonal/>
    </border>
    <border>
      <left style="thin">
        <color theme="8" tint="0.39994506668294322"/>
      </left>
      <right/>
      <top style="thin">
        <color theme="8" tint="0.39997558519241921"/>
      </top>
      <bottom style="thin">
        <color theme="8" tint="0.39997558519241921"/>
      </bottom>
      <diagonal/>
    </border>
    <border>
      <left/>
      <right/>
      <top/>
      <bottom style="thin">
        <color theme="8" tint="0.39997558519241921"/>
      </bottom>
      <diagonal/>
    </border>
  </borders>
  <cellStyleXfs count="2">
    <xf numFmtId="0" fontId="0" fillId="0" borderId="0"/>
    <xf numFmtId="0" fontId="5" fillId="0" borderId="0" applyNumberFormat="0" applyFill="0" applyBorder="0" applyAlignment="0" applyProtection="0"/>
  </cellStyleXfs>
  <cellXfs count="49">
    <xf numFmtId="0" fontId="0" fillId="0" borderId="0" xfId="0"/>
    <xf numFmtId="0" fontId="3" fillId="0" borderId="0" xfId="0" applyFont="1"/>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0" xfId="0" applyFont="1" applyFill="1" applyBorder="1" applyAlignment="1">
      <alignment horizontal="center" vertical="center" wrapText="1"/>
    </xf>
    <xf numFmtId="0" fontId="0" fillId="0" borderId="0" xfId="0" applyAlignment="1">
      <alignment horizontal="left" wrapText="1"/>
    </xf>
    <xf numFmtId="0" fontId="2" fillId="0" borderId="0" xfId="0" applyFont="1"/>
    <xf numFmtId="0" fontId="4" fillId="0" borderId="0" xfId="0" applyFont="1" applyAlignment="1">
      <alignment horizontal="justify" vertical="center" wrapText="1"/>
    </xf>
    <xf numFmtId="0" fontId="0" fillId="0" borderId="0" xfId="0" applyAlignment="1">
      <alignment horizontal="center"/>
    </xf>
    <xf numFmtId="0" fontId="0" fillId="0" borderId="0" xfId="0" applyFont="1" applyAlignment="1">
      <alignment horizontal="justify" vertical="center" wrapText="1"/>
    </xf>
    <xf numFmtId="0" fontId="0" fillId="3" borderId="1" xfId="0" applyFont="1" applyFill="1" applyBorder="1"/>
    <xf numFmtId="0" fontId="0" fillId="3" borderId="5" xfId="0" applyFont="1" applyFill="1" applyBorder="1"/>
    <xf numFmtId="0" fontId="1" fillId="2" borderId="6"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1" fillId="2" borderId="0"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1" fillId="2" borderId="9" xfId="0" applyFont="1" applyFill="1" applyBorder="1" applyAlignment="1">
      <alignment horizontal="center" vertical="center" wrapText="1"/>
    </xf>
    <xf numFmtId="0" fontId="1" fillId="2" borderId="10" xfId="0" applyFont="1" applyFill="1" applyBorder="1" applyAlignment="1">
      <alignment horizontal="center" vertical="center" wrapText="1"/>
    </xf>
    <xf numFmtId="0" fontId="0" fillId="3" borderId="11" xfId="0" applyFont="1" applyFill="1" applyBorder="1"/>
    <xf numFmtId="0" fontId="0" fillId="3" borderId="0" xfId="0" applyFont="1" applyFill="1" applyBorder="1"/>
    <xf numFmtId="0" fontId="5" fillId="3" borderId="0" xfId="1" applyFill="1" applyBorder="1"/>
    <xf numFmtId="0" fontId="0" fillId="3" borderId="0" xfId="0" applyFont="1" applyFill="1" applyBorder="1" applyAlignment="1">
      <alignment horizontal="center"/>
    </xf>
    <xf numFmtId="0" fontId="0" fillId="0" borderId="11" xfId="0" applyFont="1" applyBorder="1"/>
    <xf numFmtId="0" fontId="1" fillId="2" borderId="12" xfId="0" applyFont="1" applyFill="1" applyBorder="1" applyAlignment="1">
      <alignment horizontal="center" vertical="center" wrapText="1"/>
    </xf>
    <xf numFmtId="0" fontId="0" fillId="0" borderId="0" xfId="0" applyAlignment="1">
      <alignment horizontal="justify" wrapText="1"/>
    </xf>
    <xf numFmtId="0" fontId="1" fillId="2" borderId="12" xfId="0" applyFont="1" applyFill="1" applyBorder="1" applyAlignment="1">
      <alignment horizontal="center" vertical="center" wrapText="1"/>
    </xf>
    <xf numFmtId="0" fontId="1" fillId="2" borderId="13" xfId="0" applyFont="1" applyFill="1" applyBorder="1" applyAlignment="1">
      <alignment horizontal="center" vertical="center" wrapText="1"/>
    </xf>
    <xf numFmtId="0" fontId="1" fillId="2" borderId="14" xfId="0" applyFont="1" applyFill="1" applyBorder="1" applyAlignment="1">
      <alignment horizontal="center" vertical="center" wrapText="1"/>
    </xf>
    <xf numFmtId="0" fontId="1" fillId="2" borderId="15"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16" xfId="0" applyFont="1" applyFill="1" applyBorder="1" applyAlignment="1">
      <alignment horizontal="center" vertical="center" wrapText="1"/>
    </xf>
    <xf numFmtId="0" fontId="1" fillId="2" borderId="17" xfId="0" applyFont="1" applyFill="1" applyBorder="1" applyAlignment="1">
      <alignment horizontal="center" vertical="center" wrapText="1"/>
    </xf>
    <xf numFmtId="0" fontId="0" fillId="0" borderId="0" xfId="0" applyAlignment="1">
      <alignment wrapText="1"/>
    </xf>
    <xf numFmtId="0" fontId="0" fillId="0" borderId="0" xfId="0" applyAlignment="1">
      <alignment horizontal="center" vertical="center" wrapText="1"/>
    </xf>
    <xf numFmtId="17" fontId="0" fillId="0" borderId="0" xfId="0" applyNumberFormat="1"/>
    <xf numFmtId="0" fontId="3" fillId="0" borderId="18" xfId="0" applyFont="1" applyBorder="1" applyAlignment="1">
      <alignment horizontal="center" vertical="center" wrapText="1"/>
    </xf>
    <xf numFmtId="0" fontId="1" fillId="2" borderId="11" xfId="0" applyFont="1" applyFill="1" applyBorder="1" applyAlignment="1">
      <alignment horizontal="center" vertical="center" wrapText="1"/>
    </xf>
    <xf numFmtId="0" fontId="2" fillId="3" borderId="1" xfId="0" applyFont="1" applyFill="1" applyBorder="1"/>
    <xf numFmtId="0" fontId="6" fillId="0" borderId="0" xfId="0" applyFont="1" applyBorder="1" applyAlignment="1">
      <alignment horizontal="left" vertical="center" wrapText="1"/>
    </xf>
    <xf numFmtId="0" fontId="0" fillId="0" borderId="0" xfId="0" applyNumberFormat="1"/>
    <xf numFmtId="0" fontId="0" fillId="0" borderId="0" xfId="0" applyFill="1"/>
    <xf numFmtId="0" fontId="0" fillId="0" borderId="0" xfId="0" applyAlignment="1">
      <alignment vertical="center"/>
    </xf>
    <xf numFmtId="0" fontId="6" fillId="0" borderId="0" xfId="0" applyFont="1" applyFill="1" applyBorder="1" applyAlignment="1">
      <alignment horizontal="left" vertical="center" wrapText="1"/>
    </xf>
    <xf numFmtId="0" fontId="0" fillId="3" borderId="1" xfId="0" applyFont="1" applyFill="1" applyBorder="1" applyAlignment="1">
      <alignment vertical="center"/>
    </xf>
    <xf numFmtId="0" fontId="0" fillId="0" borderId="1" xfId="0" applyFont="1" applyFill="1" applyBorder="1" applyAlignment="1">
      <alignment vertical="center"/>
    </xf>
    <xf numFmtId="0" fontId="6" fillId="0" borderId="0" xfId="0" applyFont="1" applyAlignment="1">
      <alignment wrapText="1"/>
    </xf>
    <xf numFmtId="0" fontId="0" fillId="0" borderId="1" xfId="0" applyFont="1" applyFill="1" applyBorder="1"/>
  </cellXfs>
  <cellStyles count="2">
    <cellStyle name="Hipervínculo" xfId="1" builtinId="8"/>
    <cellStyle name="Normal" xfId="0" builtinId="0"/>
  </cellStyles>
  <dxfs count="28">
    <dxf>
      <fill>
        <patternFill patternType="none">
          <fgColor indexed="64"/>
          <bgColor indexed="65"/>
        </patternFill>
      </fill>
    </dxf>
    <dxf>
      <font>
        <b/>
        <i val="0"/>
        <strike val="0"/>
        <condense val="0"/>
        <extend val="0"/>
        <outline val="0"/>
        <shadow val="0"/>
        <u val="none"/>
        <vertAlign val="baseline"/>
        <sz val="11"/>
        <color theme="0"/>
        <name val="Calibri"/>
        <scheme val="minor"/>
      </font>
      <fill>
        <patternFill patternType="solid">
          <fgColor theme="8"/>
          <bgColor theme="8"/>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numFmt numFmtId="0" formatCode="General"/>
    </dxf>
    <dxf>
      <font>
        <b/>
        <i val="0"/>
        <strike val="0"/>
        <condense val="0"/>
        <extend val="0"/>
        <outline val="0"/>
        <shadow val="0"/>
        <u val="none"/>
        <vertAlign val="baseline"/>
        <sz val="11"/>
        <color theme="0"/>
        <name val="Calibri"/>
        <scheme val="minor"/>
      </font>
      <fill>
        <patternFill patternType="solid">
          <fgColor theme="8"/>
          <bgColor theme="8"/>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font>
        <b/>
        <i val="0"/>
        <strike val="0"/>
        <condense val="0"/>
        <extend val="0"/>
        <outline val="0"/>
        <shadow val="0"/>
        <u val="none"/>
        <vertAlign val="baseline"/>
        <sz val="11"/>
        <color theme="0"/>
        <name val="Calibri"/>
        <scheme val="minor"/>
      </font>
      <fill>
        <patternFill patternType="solid">
          <fgColor theme="8"/>
          <bgColor theme="8"/>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alignment horizontal="center" vertical="center" textRotation="0" wrapText="1" indent="0" justifyLastLine="0" shrinkToFit="0" readingOrder="0"/>
    </dxf>
    <dxf>
      <fill>
        <patternFill patternType="none">
          <fgColor indexed="64"/>
          <bgColor indexed="65"/>
        </patternFill>
      </fill>
    </dxf>
    <dxf>
      <font>
        <b/>
        <i val="0"/>
        <strike val="0"/>
        <condense val="0"/>
        <extend val="0"/>
        <outline val="0"/>
        <shadow val="0"/>
        <u val="none"/>
        <vertAlign val="baseline"/>
        <sz val="11"/>
        <color theme="0"/>
        <name val="Calibri"/>
        <scheme val="minor"/>
      </font>
      <fill>
        <patternFill patternType="solid">
          <fgColor theme="8"/>
          <bgColor theme="8"/>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numFmt numFmtId="0" formatCode="General"/>
    </dxf>
    <dxf>
      <font>
        <b/>
        <i val="0"/>
        <strike val="0"/>
        <condense val="0"/>
        <extend val="0"/>
        <outline val="0"/>
        <shadow val="0"/>
        <u val="none"/>
        <vertAlign val="baseline"/>
        <sz val="11"/>
        <color theme="0"/>
        <name val="Calibri"/>
        <scheme val="minor"/>
      </font>
      <fill>
        <patternFill patternType="solid">
          <fgColor theme="8"/>
          <bgColor theme="8"/>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font>
        <b/>
        <i val="0"/>
        <strike val="0"/>
        <condense val="0"/>
        <extend val="0"/>
        <outline val="0"/>
        <shadow val="0"/>
        <u val="none"/>
        <vertAlign val="baseline"/>
        <sz val="11"/>
        <color theme="0"/>
        <name val="Calibri"/>
        <scheme val="minor"/>
      </font>
      <fill>
        <patternFill patternType="solid">
          <fgColor theme="8"/>
          <bgColor theme="8"/>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alignment horizontal="center" vertical="center" textRotation="0" wrapText="1" indent="0" justifyLastLine="0" shrinkToFit="0" readingOrder="0"/>
    </dxf>
    <dxf>
      <fill>
        <patternFill patternType="none">
          <fgColor indexed="64"/>
          <bgColor indexed="65"/>
        </patternFill>
      </fill>
    </dxf>
    <dxf>
      <font>
        <b/>
        <i val="0"/>
        <strike val="0"/>
        <condense val="0"/>
        <extend val="0"/>
        <outline val="0"/>
        <shadow val="0"/>
        <u val="none"/>
        <vertAlign val="baseline"/>
        <sz val="11"/>
        <color theme="0"/>
        <name val="Calibri"/>
        <scheme val="minor"/>
      </font>
      <fill>
        <patternFill patternType="solid">
          <fgColor theme="8"/>
          <bgColor theme="8"/>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numFmt numFmtId="0" formatCode="General"/>
    </dxf>
    <dxf>
      <font>
        <b/>
        <i val="0"/>
        <strike val="0"/>
        <condense val="0"/>
        <extend val="0"/>
        <outline val="0"/>
        <shadow val="0"/>
        <u val="none"/>
        <vertAlign val="baseline"/>
        <sz val="11"/>
        <color theme="0"/>
        <name val="Calibri"/>
        <scheme val="minor"/>
      </font>
      <fill>
        <patternFill patternType="solid">
          <fgColor theme="8"/>
          <bgColor theme="8"/>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font>
        <b/>
        <i val="0"/>
        <strike val="0"/>
        <condense val="0"/>
        <extend val="0"/>
        <outline val="0"/>
        <shadow val="0"/>
        <u val="none"/>
        <vertAlign val="baseline"/>
        <sz val="11"/>
        <color theme="0"/>
        <name val="Calibri"/>
        <scheme val="minor"/>
      </font>
      <fill>
        <patternFill patternType="solid">
          <fgColor theme="8"/>
          <bgColor theme="8"/>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alignment horizontal="center" vertical="center" textRotation="0" wrapText="1" indent="0" justifyLastLine="0" shrinkToFit="0" readingOrder="0"/>
    </dxf>
    <dxf>
      <font>
        <strike val="0"/>
        <outline val="0"/>
        <shadow val="0"/>
        <u val="none"/>
        <vertAlign val="baseline"/>
        <sz val="11"/>
        <name val="Calibri"/>
        <scheme val="minor"/>
      </font>
    </dxf>
    <dxf>
      <font>
        <b val="0"/>
        <i val="0"/>
        <strike val="0"/>
        <condense val="0"/>
        <extend val="0"/>
        <outline val="0"/>
        <shadow val="0"/>
        <u val="none"/>
        <vertAlign val="baseline"/>
        <sz val="11"/>
        <color auto="1"/>
        <name val="Calibri"/>
        <scheme val="minor"/>
      </font>
      <numFmt numFmtId="1" formatCode="0"/>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1"/>
        <name val="Calibri"/>
        <scheme val="minor"/>
      </font>
      <alignment horizontal="center" vertical="bottom" textRotation="0" wrapText="0" indent="0" justifyLastLine="0" shrinkToFit="0" readingOrder="0"/>
    </dxf>
    <dxf>
      <font>
        <strike val="0"/>
        <outline val="0"/>
        <shadow val="0"/>
        <u val="none"/>
        <vertAlign val="baseline"/>
        <sz val="11"/>
        <name val="Calibri"/>
        <scheme val="minor"/>
      </font>
    </dxf>
    <dxf>
      <font>
        <b val="0"/>
        <i val="0"/>
        <strike val="0"/>
        <condense val="0"/>
        <extend val="0"/>
        <outline val="0"/>
        <shadow val="0"/>
        <u val="none"/>
        <vertAlign val="baseline"/>
        <sz val="11"/>
        <color auto="1"/>
        <name val="Calibri"/>
        <scheme val="minor"/>
      </font>
      <numFmt numFmtId="1" formatCode="0"/>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1"/>
        <name val="Calibri"/>
        <scheme val="minor"/>
      </font>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1"/>
        <name val="Calibri"/>
        <scheme val="minor"/>
      </font>
    </dxf>
    <dxf>
      <alignment horizontal="center" vertical="center" textRotation="0" wrapText="1" indent="0" justifyLastLine="0" shrinkToFit="0" readingOrder="0"/>
    </dxf>
    <dxf>
      <alignment horizontal="center" vertical="center"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12</xdr:col>
      <xdr:colOff>519332</xdr:colOff>
      <xdr:row>65</xdr:row>
      <xdr:rowOff>114299</xdr:rowOff>
    </xdr:to>
    <xdr:pic>
      <xdr:nvPicPr>
        <xdr:cNvPr id="2" name="Imagen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9663332" cy="12496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id="1" name="Tabla13" displayName="Tabla13" ref="A3:C92" headerRowDxfId="27">
  <autoFilter ref="A3:C92">
    <filterColumn colId="0" hiddenButton="1"/>
    <filterColumn colId="1" hiddenButton="1"/>
    <filterColumn colId="2" hiddenButton="1"/>
  </autoFilter>
  <tableColumns count="3">
    <tableColumn id="1" name="Temáticas de las solicitudes " totalsRowLabel="Total"/>
    <tableColumn id="2" name="Número de solicitudes información 59"/>
    <tableColumn id="3" name="100 % del total ingresado" totalsRowFunction="count"/>
  </tableColumns>
  <tableStyleInfo name="TableStyleMedium6" showFirstColumn="0" showLastColumn="0" showRowStripes="1" showColumnStripes="0"/>
</table>
</file>

<file path=xl/tables/table2.xml><?xml version="1.0" encoding="utf-8"?>
<table xmlns="http://schemas.openxmlformats.org/spreadsheetml/2006/main" id="2" name="Tabla1" displayName="Tabla1" ref="A3:H75" totalsRowShown="0" headerRowDxfId="26">
  <tableColumns count="8">
    <tableColumn id="1" name="Fecha del evento" dataDxfId="25"/>
    <tableColumn id="2" name="Nombre del curso" dataDxfId="24"/>
    <tableColumn id="3" name="Objetivo de la capacitación" dataDxfId="23"/>
    <tableColumn id="8" name="Número de servidores públicos capacitados" dataDxfId="22"/>
    <tableColumn id="7" name="Institución que provee la capacitación" dataDxfId="21"/>
    <tableColumn id="6" name="Tipo de evento" dataDxfId="20"/>
    <tableColumn id="5" name="# sesiones impartidas" dataDxfId="19"/>
    <tableColumn id="4" name="# horas impartidas" dataDxfId="18"/>
  </tableColumns>
  <tableStyleInfo name="TableStyleMedium6" showFirstColumn="0" showLastColumn="0" showRowStripes="1" showColumnStripes="0"/>
</table>
</file>

<file path=xl/tables/table3.xml><?xml version="1.0" encoding="utf-8"?>
<table xmlns="http://schemas.openxmlformats.org/spreadsheetml/2006/main" id="5" name="Tabla16" displayName="Tabla16" ref="A3:C15" headerRowCount="0" totalsRowShown="0" headerRowDxfId="17">
  <tableColumns count="3">
    <tableColumn id="1" name="Medio de entrada de las solicitudes de información" headerRowDxfId="16"/>
    <tableColumn id="18" name="Columna1" headerRowDxfId="15" dataDxfId="14"/>
    <tableColumn id="2" name="Columna2" headerRowDxfId="13" dataDxfId="12"/>
  </tableColumns>
  <tableStyleInfo name="TableStyleMedium6" showFirstColumn="0" showLastColumn="0" showRowStripes="0" showColumnStripes="0"/>
</table>
</file>

<file path=xl/tables/table4.xml><?xml version="1.0" encoding="utf-8"?>
<table xmlns="http://schemas.openxmlformats.org/spreadsheetml/2006/main" id="6" name="Tabla17" displayName="Tabla17" ref="A3:C26" headerRowCount="0" totalsRowShown="0" headerRowDxfId="11">
  <tableColumns count="3">
    <tableColumn id="1" name="Medio de entrada de las solicitudes de información" headerRowDxfId="10"/>
    <tableColumn id="18" name="Columna1" headerRowDxfId="9" dataDxfId="8"/>
    <tableColumn id="2" name="Columna2" headerRowDxfId="7" dataDxfId="6"/>
  </tableColumns>
  <tableStyleInfo name="TableStyleMedium6" showFirstColumn="0" showLastColumn="0" showRowStripes="0" showColumnStripes="0"/>
</table>
</file>

<file path=xl/tables/table5.xml><?xml version="1.0" encoding="utf-8"?>
<table xmlns="http://schemas.openxmlformats.org/spreadsheetml/2006/main" id="7" name="Tabla18" displayName="Tabla18" ref="A2:C17" headerRowCount="0" totalsRowShown="0" headerRowDxfId="5">
  <tableColumns count="3">
    <tableColumn id="1" name="Medio de entrada de las solicitudes de información" headerRowDxfId="4"/>
    <tableColumn id="18" name="Columna1" headerRowDxfId="3" dataDxfId="2"/>
    <tableColumn id="2" name="Columna2" headerRowDxfId="1" dataDxfId="0"/>
  </tableColumns>
  <tableStyleInfo name="TableStyleMedium6" showFirstColumn="0" showLastColumn="0" showRowStripes="0"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mailto:gabriela.garcia@diconsa.gob.mx" TargetMode="External"/><Relationship Id="rId2" Type="http://schemas.openxmlformats.org/officeDocument/2006/relationships/hyperlink" Target="mailto:ccabello@diconsa.gob.mx" TargetMode="External"/><Relationship Id="rId1" Type="http://schemas.openxmlformats.org/officeDocument/2006/relationships/hyperlink" Target="mailto:informacion-publica@diconsa.gob.mx" TargetMode="External"/><Relationship Id="rId6" Type="http://schemas.openxmlformats.org/officeDocument/2006/relationships/printerSettings" Target="../printerSettings/printerSettings3.bin"/><Relationship Id="rId5" Type="http://schemas.openxmlformats.org/officeDocument/2006/relationships/hyperlink" Target="mailto:dominguezj@diconsa.gob.mx" TargetMode="External"/><Relationship Id="rId4" Type="http://schemas.openxmlformats.org/officeDocument/2006/relationships/hyperlink" Target="mailto:mzardain@diconsa.gob.mx"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tabSelected="1" view="pageBreakPreview" zoomScaleNormal="100" zoomScaleSheetLayoutView="100" workbookViewId="0">
      <selection activeCell="A3" sqref="A3:A4"/>
    </sheetView>
  </sheetViews>
  <sheetFormatPr baseColWidth="10" defaultRowHeight="15" x14ac:dyDescent="0.25"/>
  <cols>
    <col min="1" max="1" width="17.28515625" customWidth="1"/>
    <col min="2" max="2" width="27.5703125" customWidth="1"/>
    <col min="3" max="3" width="29.42578125" bestFit="1" customWidth="1"/>
    <col min="4" max="6" width="20.7109375" customWidth="1"/>
  </cols>
  <sheetData>
    <row r="1" spans="1:6" x14ac:dyDescent="0.25">
      <c r="A1" s="1" t="s">
        <v>145</v>
      </c>
    </row>
    <row r="2" spans="1:6" x14ac:dyDescent="0.25">
      <c r="A2" t="s">
        <v>244</v>
      </c>
    </row>
    <row r="3" spans="1:6" ht="15" customHeight="1" x14ac:dyDescent="0.25">
      <c r="A3" s="14" t="s">
        <v>101</v>
      </c>
      <c r="B3" s="14" t="s">
        <v>146</v>
      </c>
      <c r="C3" s="14" t="s">
        <v>147</v>
      </c>
      <c r="D3" s="15" t="s">
        <v>148</v>
      </c>
      <c r="E3" s="16"/>
      <c r="F3" s="16"/>
    </row>
    <row r="4" spans="1:6" ht="15" customHeight="1" x14ac:dyDescent="0.25">
      <c r="A4" s="17"/>
      <c r="B4" s="17"/>
      <c r="C4" s="17"/>
      <c r="D4" s="25" t="s">
        <v>149</v>
      </c>
      <c r="E4" s="25" t="s">
        <v>150</v>
      </c>
      <c r="F4" s="25" t="s">
        <v>151</v>
      </c>
    </row>
    <row r="5" spans="1:6" x14ac:dyDescent="0.25">
      <c r="A5" s="20" t="s">
        <v>123</v>
      </c>
      <c r="B5" s="20">
        <v>9</v>
      </c>
      <c r="C5" s="20">
        <v>18</v>
      </c>
      <c r="D5" s="20">
        <v>9</v>
      </c>
      <c r="E5" s="20">
        <v>0</v>
      </c>
      <c r="F5" s="20">
        <v>0</v>
      </c>
    </row>
    <row r="6" spans="1:6" x14ac:dyDescent="0.25">
      <c r="A6" s="24"/>
      <c r="B6" s="24" t="s">
        <v>30</v>
      </c>
      <c r="C6" s="24"/>
      <c r="D6" s="24"/>
      <c r="E6" s="24"/>
      <c r="F6" s="24"/>
    </row>
    <row r="7" spans="1:6" x14ac:dyDescent="0.25">
      <c r="A7" s="13"/>
      <c r="B7" s="13"/>
      <c r="C7" s="13"/>
      <c r="D7" s="13"/>
      <c r="E7" s="13"/>
      <c r="F7" s="13"/>
    </row>
    <row r="8" spans="1:6" x14ac:dyDescent="0.25">
      <c r="A8" s="24"/>
      <c r="B8" s="24"/>
      <c r="C8" s="24"/>
      <c r="D8" s="24"/>
      <c r="E8" s="24"/>
      <c r="F8" s="24"/>
    </row>
    <row r="9" spans="1:6" x14ac:dyDescent="0.25">
      <c r="A9" s="13"/>
      <c r="B9" s="13"/>
      <c r="C9" s="13"/>
      <c r="D9" s="13"/>
      <c r="E9" s="13"/>
      <c r="F9" s="13"/>
    </row>
    <row r="10" spans="1:6" x14ac:dyDescent="0.25">
      <c r="A10" s="24"/>
      <c r="B10" s="24"/>
      <c r="C10" s="24"/>
      <c r="D10" s="24"/>
      <c r="E10" s="24"/>
      <c r="F10" s="24"/>
    </row>
    <row r="11" spans="1:6" x14ac:dyDescent="0.25">
      <c r="A11" s="13"/>
      <c r="B11" s="13"/>
      <c r="C11" s="13"/>
      <c r="D11" s="13"/>
      <c r="E11" s="13"/>
      <c r="F11" s="13"/>
    </row>
    <row r="13" spans="1:6" x14ac:dyDescent="0.25">
      <c r="A13" t="s">
        <v>152</v>
      </c>
    </row>
    <row r="14" spans="1:6" x14ac:dyDescent="0.25">
      <c r="A14" t="s">
        <v>153</v>
      </c>
    </row>
    <row r="15" spans="1:6" x14ac:dyDescent="0.25">
      <c r="A15" t="s">
        <v>154</v>
      </c>
    </row>
    <row r="16" spans="1:6" ht="28.5" customHeight="1" x14ac:dyDescent="0.25">
      <c r="A16" s="26" t="s">
        <v>155</v>
      </c>
      <c r="B16" s="26"/>
      <c r="C16" s="26"/>
      <c r="D16" s="26"/>
      <c r="E16" s="26"/>
      <c r="F16" s="26"/>
    </row>
  </sheetData>
  <mergeCells count="5">
    <mergeCell ref="A3:A4"/>
    <mergeCell ref="B3:B4"/>
    <mergeCell ref="C3:C4"/>
    <mergeCell ref="D3:F3"/>
    <mergeCell ref="A16:F16"/>
  </mergeCells>
  <pageMargins left="0.7" right="0.7" top="0.75" bottom="0.75" header="0.3" footer="0.3"/>
  <pageSetup scale="89" orientation="landscape"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9"/>
  <sheetViews>
    <sheetView zoomScaleNormal="100" workbookViewId="0">
      <selection activeCell="A25" sqref="A25"/>
    </sheetView>
  </sheetViews>
  <sheetFormatPr baseColWidth="10" defaultRowHeight="15" x14ac:dyDescent="0.25"/>
  <cols>
    <col min="1" max="1" width="69.28515625" customWidth="1"/>
    <col min="2" max="2" width="35.5703125" bestFit="1" customWidth="1"/>
    <col min="3" max="3" width="37.7109375" bestFit="1" customWidth="1"/>
  </cols>
  <sheetData>
    <row r="1" spans="1:3" x14ac:dyDescent="0.25">
      <c r="A1" s="1" t="s">
        <v>0</v>
      </c>
    </row>
    <row r="2" spans="1:3" x14ac:dyDescent="0.25">
      <c r="A2" t="s">
        <v>1</v>
      </c>
    </row>
    <row r="3" spans="1:3" ht="15" customHeight="1" x14ac:dyDescent="0.25">
      <c r="A3" s="2" t="s">
        <v>2</v>
      </c>
      <c r="B3" s="3" t="s">
        <v>3</v>
      </c>
      <c r="C3" s="4" t="s">
        <v>4</v>
      </c>
    </row>
    <row r="4" spans="1:3" ht="33" customHeight="1" x14ac:dyDescent="0.25">
      <c r="A4" s="2" t="s">
        <v>5</v>
      </c>
      <c r="B4" s="5" t="s">
        <v>6</v>
      </c>
      <c r="C4" s="5" t="s">
        <v>7</v>
      </c>
    </row>
    <row r="5" spans="1:3" ht="15" customHeight="1" x14ac:dyDescent="0.25">
      <c r="A5" s="2" t="s">
        <v>8</v>
      </c>
      <c r="B5" s="6"/>
      <c r="C5" s="6"/>
    </row>
    <row r="6" spans="1:3" ht="15" customHeight="1" x14ac:dyDescent="0.25">
      <c r="A6" t="s">
        <v>9</v>
      </c>
      <c r="B6">
        <v>2</v>
      </c>
    </row>
    <row r="7" spans="1:3" ht="15" customHeight="1" x14ac:dyDescent="0.25">
      <c r="A7" t="s">
        <v>10</v>
      </c>
    </row>
    <row r="8" spans="1:3" ht="15" customHeight="1" x14ac:dyDescent="0.25">
      <c r="A8" t="s">
        <v>11</v>
      </c>
    </row>
    <row r="9" spans="1:3" ht="15" customHeight="1" x14ac:dyDescent="0.25">
      <c r="A9" t="s">
        <v>12</v>
      </c>
      <c r="B9">
        <v>1</v>
      </c>
    </row>
    <row r="10" spans="1:3" ht="15" customHeight="1" x14ac:dyDescent="0.25">
      <c r="A10" s="2" t="s">
        <v>13</v>
      </c>
      <c r="B10" s="6"/>
      <c r="C10" s="6"/>
    </row>
    <row r="11" spans="1:3" ht="15" customHeight="1" x14ac:dyDescent="0.25">
      <c r="A11" t="s">
        <v>14</v>
      </c>
      <c r="B11">
        <v>2</v>
      </c>
    </row>
    <row r="12" spans="1:3" ht="15" customHeight="1" x14ac:dyDescent="0.25">
      <c r="A12" t="s">
        <v>15</v>
      </c>
      <c r="B12">
        <v>1</v>
      </c>
    </row>
    <row r="13" spans="1:3" ht="15" customHeight="1" x14ac:dyDescent="0.25">
      <c r="A13" t="s">
        <v>16</v>
      </c>
      <c r="B13">
        <v>2</v>
      </c>
    </row>
    <row r="14" spans="1:3" ht="15" customHeight="1" x14ac:dyDescent="0.25">
      <c r="A14" s="2" t="s">
        <v>17</v>
      </c>
      <c r="B14" s="6"/>
      <c r="C14" s="6"/>
    </row>
    <row r="15" spans="1:3" ht="15" customHeight="1" x14ac:dyDescent="0.25">
      <c r="A15" t="s">
        <v>18</v>
      </c>
    </row>
    <row r="16" spans="1:3" ht="15" customHeight="1" x14ac:dyDescent="0.25">
      <c r="A16" t="s">
        <v>19</v>
      </c>
    </row>
    <row r="17" spans="1:3" ht="15" customHeight="1" x14ac:dyDescent="0.25">
      <c r="A17" t="s">
        <v>20</v>
      </c>
      <c r="B17">
        <v>1</v>
      </c>
    </row>
    <row r="18" spans="1:3" ht="15" customHeight="1" x14ac:dyDescent="0.25">
      <c r="A18" t="s">
        <v>21</v>
      </c>
    </row>
    <row r="19" spans="1:3" ht="15" customHeight="1" x14ac:dyDescent="0.25">
      <c r="A19" t="s">
        <v>22</v>
      </c>
    </row>
    <row r="20" spans="1:3" ht="15" customHeight="1" x14ac:dyDescent="0.25">
      <c r="A20" t="s">
        <v>23</v>
      </c>
      <c r="B20">
        <v>7</v>
      </c>
    </row>
    <row r="21" spans="1:3" ht="15" customHeight="1" x14ac:dyDescent="0.25">
      <c r="A21" t="s">
        <v>24</v>
      </c>
      <c r="B21">
        <v>3</v>
      </c>
    </row>
    <row r="22" spans="1:3" ht="15" customHeight="1" x14ac:dyDescent="0.25">
      <c r="A22" s="2" t="s">
        <v>25</v>
      </c>
      <c r="B22" s="6"/>
      <c r="C22" s="6"/>
    </row>
    <row r="23" spans="1:3" ht="15" customHeight="1" x14ac:dyDescent="0.25">
      <c r="A23" t="s">
        <v>26</v>
      </c>
    </row>
    <row r="24" spans="1:3" ht="15" customHeight="1" x14ac:dyDescent="0.25">
      <c r="A24" t="s">
        <v>27</v>
      </c>
      <c r="B24">
        <v>4</v>
      </c>
    </row>
    <row r="25" spans="1:3" ht="15" customHeight="1" x14ac:dyDescent="0.25">
      <c r="A25" t="s">
        <v>28</v>
      </c>
      <c r="B25">
        <v>1</v>
      </c>
    </row>
    <row r="26" spans="1:3" ht="15" customHeight="1" x14ac:dyDescent="0.25">
      <c r="A26" t="s">
        <v>29</v>
      </c>
      <c r="B26" t="s">
        <v>30</v>
      </c>
    </row>
    <row r="27" spans="1:3" ht="15" customHeight="1" x14ac:dyDescent="0.25">
      <c r="A27" t="s">
        <v>31</v>
      </c>
      <c r="B27">
        <v>3</v>
      </c>
    </row>
    <row r="28" spans="1:3" ht="15" customHeight="1" x14ac:dyDescent="0.25">
      <c r="A28" t="s">
        <v>32</v>
      </c>
      <c r="B28" t="s">
        <v>30</v>
      </c>
    </row>
    <row r="29" spans="1:3" ht="15" customHeight="1" x14ac:dyDescent="0.25">
      <c r="A29" t="s">
        <v>33</v>
      </c>
      <c r="B29">
        <v>12</v>
      </c>
    </row>
    <row r="30" spans="1:3" ht="15" customHeight="1" x14ac:dyDescent="0.25">
      <c r="A30" s="2" t="s">
        <v>34</v>
      </c>
      <c r="B30" s="6"/>
      <c r="C30" s="6"/>
    </row>
    <row r="31" spans="1:3" ht="15" customHeight="1" x14ac:dyDescent="0.25">
      <c r="A31" t="s">
        <v>35</v>
      </c>
      <c r="B31">
        <v>2</v>
      </c>
    </row>
    <row r="32" spans="1:3" ht="15" customHeight="1" x14ac:dyDescent="0.25">
      <c r="A32" t="s">
        <v>36</v>
      </c>
    </row>
    <row r="33" spans="1:3" ht="15" customHeight="1" x14ac:dyDescent="0.25">
      <c r="A33" t="s">
        <v>37</v>
      </c>
    </row>
    <row r="34" spans="1:3" ht="15" customHeight="1" x14ac:dyDescent="0.25">
      <c r="A34" t="s">
        <v>12</v>
      </c>
    </row>
    <row r="35" spans="1:3" ht="15" customHeight="1" x14ac:dyDescent="0.25">
      <c r="A35" s="2" t="s">
        <v>38</v>
      </c>
      <c r="B35" s="6"/>
      <c r="C35" s="6"/>
    </row>
    <row r="36" spans="1:3" ht="15" customHeight="1" x14ac:dyDescent="0.25">
      <c r="A36" t="s">
        <v>39</v>
      </c>
    </row>
    <row r="37" spans="1:3" ht="15" customHeight="1" x14ac:dyDescent="0.25">
      <c r="A37" t="s">
        <v>40</v>
      </c>
      <c r="B37">
        <v>3</v>
      </c>
    </row>
    <row r="38" spans="1:3" ht="15" customHeight="1" x14ac:dyDescent="0.25">
      <c r="A38" t="s">
        <v>41</v>
      </c>
      <c r="B38">
        <v>4</v>
      </c>
    </row>
    <row r="39" spans="1:3" ht="15" customHeight="1" x14ac:dyDescent="0.25">
      <c r="A39" t="s">
        <v>42</v>
      </c>
    </row>
    <row r="40" spans="1:3" ht="15" customHeight="1" x14ac:dyDescent="0.25">
      <c r="A40" t="s">
        <v>43</v>
      </c>
      <c r="B40">
        <v>2</v>
      </c>
    </row>
    <row r="41" spans="1:3" ht="15" customHeight="1" x14ac:dyDescent="0.25">
      <c r="A41" t="s">
        <v>32</v>
      </c>
    </row>
    <row r="42" spans="1:3" ht="15" customHeight="1" x14ac:dyDescent="0.25">
      <c r="A42" s="2" t="s">
        <v>44</v>
      </c>
      <c r="B42" s="6"/>
      <c r="C42" s="6"/>
    </row>
    <row r="43" spans="1:3" ht="15" customHeight="1" x14ac:dyDescent="0.25">
      <c r="A43" t="s">
        <v>45</v>
      </c>
      <c r="B43">
        <v>1</v>
      </c>
    </row>
    <row r="44" spans="1:3" ht="15" customHeight="1" x14ac:dyDescent="0.25">
      <c r="A44" t="s">
        <v>46</v>
      </c>
    </row>
    <row r="45" spans="1:3" ht="15" customHeight="1" x14ac:dyDescent="0.25">
      <c r="A45" t="s">
        <v>47</v>
      </c>
    </row>
    <row r="46" spans="1:3" ht="15" customHeight="1" x14ac:dyDescent="0.25">
      <c r="A46" t="s">
        <v>12</v>
      </c>
      <c r="B46">
        <v>1</v>
      </c>
    </row>
    <row r="47" spans="1:3" ht="15" customHeight="1" x14ac:dyDescent="0.25">
      <c r="A47" s="2" t="s">
        <v>48</v>
      </c>
      <c r="B47" s="6"/>
      <c r="C47" s="6"/>
    </row>
    <row r="48" spans="1:3" ht="15" customHeight="1" x14ac:dyDescent="0.25">
      <c r="A48" t="s">
        <v>49</v>
      </c>
    </row>
    <row r="49" spans="1:3" ht="15" customHeight="1" x14ac:dyDescent="0.25">
      <c r="A49" t="s">
        <v>50</v>
      </c>
    </row>
    <row r="50" spans="1:3" ht="15" customHeight="1" x14ac:dyDescent="0.25">
      <c r="A50" t="s">
        <v>16</v>
      </c>
    </row>
    <row r="51" spans="1:3" ht="15" customHeight="1" x14ac:dyDescent="0.25">
      <c r="A51" s="2" t="s">
        <v>51</v>
      </c>
      <c r="B51" s="6"/>
      <c r="C51" s="6"/>
    </row>
    <row r="52" spans="1:3" ht="15" customHeight="1" x14ac:dyDescent="0.25">
      <c r="A52" t="s">
        <v>52</v>
      </c>
      <c r="B52">
        <v>2</v>
      </c>
    </row>
    <row r="53" spans="1:3" ht="15" customHeight="1" x14ac:dyDescent="0.25">
      <c r="A53" t="s">
        <v>53</v>
      </c>
      <c r="B53" t="s">
        <v>54</v>
      </c>
    </row>
    <row r="54" spans="1:3" ht="15" customHeight="1" x14ac:dyDescent="0.25">
      <c r="A54" t="s">
        <v>55</v>
      </c>
      <c r="B54" t="s">
        <v>56</v>
      </c>
    </row>
    <row r="55" spans="1:3" ht="15" customHeight="1" x14ac:dyDescent="0.25">
      <c r="A55" t="s">
        <v>12</v>
      </c>
    </row>
    <row r="56" spans="1:3" ht="15" customHeight="1" x14ac:dyDescent="0.25">
      <c r="A56" s="2" t="s">
        <v>57</v>
      </c>
      <c r="B56" s="6"/>
      <c r="C56" s="6"/>
    </row>
    <row r="57" spans="1:3" ht="15" customHeight="1" x14ac:dyDescent="0.25">
      <c r="A57" t="s">
        <v>58</v>
      </c>
    </row>
    <row r="58" spans="1:3" ht="15" customHeight="1" x14ac:dyDescent="0.25">
      <c r="A58" t="s">
        <v>59</v>
      </c>
    </row>
    <row r="59" spans="1:3" ht="15" customHeight="1" x14ac:dyDescent="0.25">
      <c r="A59" t="s">
        <v>60</v>
      </c>
    </row>
    <row r="60" spans="1:3" ht="15" customHeight="1" x14ac:dyDescent="0.25">
      <c r="A60" t="s">
        <v>61</v>
      </c>
    </row>
    <row r="61" spans="1:3" ht="15" customHeight="1" x14ac:dyDescent="0.25">
      <c r="A61" t="s">
        <v>62</v>
      </c>
    </row>
    <row r="62" spans="1:3" ht="15" customHeight="1" x14ac:dyDescent="0.25">
      <c r="A62" t="s">
        <v>63</v>
      </c>
    </row>
    <row r="63" spans="1:3" ht="15" customHeight="1" x14ac:dyDescent="0.25">
      <c r="A63" s="2" t="s">
        <v>64</v>
      </c>
      <c r="B63" s="6"/>
      <c r="C63" s="6"/>
    </row>
    <row r="64" spans="1:3" ht="15" customHeight="1" x14ac:dyDescent="0.25">
      <c r="A64" t="s">
        <v>65</v>
      </c>
    </row>
    <row r="65" spans="1:3" ht="15" customHeight="1" x14ac:dyDescent="0.25">
      <c r="A65" t="s">
        <v>66</v>
      </c>
    </row>
    <row r="66" spans="1:3" ht="15" customHeight="1" x14ac:dyDescent="0.25">
      <c r="A66" t="s">
        <v>67</v>
      </c>
    </row>
    <row r="67" spans="1:3" ht="15" customHeight="1" x14ac:dyDescent="0.25">
      <c r="A67" t="s">
        <v>68</v>
      </c>
    </row>
    <row r="68" spans="1:3" ht="15" customHeight="1" x14ac:dyDescent="0.25">
      <c r="A68" t="s">
        <v>69</v>
      </c>
    </row>
    <row r="69" spans="1:3" ht="15" customHeight="1" x14ac:dyDescent="0.25">
      <c r="A69" t="s">
        <v>70</v>
      </c>
    </row>
    <row r="70" spans="1:3" ht="15" customHeight="1" x14ac:dyDescent="0.25">
      <c r="A70" t="s">
        <v>71</v>
      </c>
    </row>
    <row r="71" spans="1:3" ht="15" customHeight="1" x14ac:dyDescent="0.25">
      <c r="A71" s="2" t="s">
        <v>72</v>
      </c>
      <c r="B71" s="6"/>
      <c r="C71" s="6"/>
    </row>
    <row r="72" spans="1:3" ht="15" customHeight="1" x14ac:dyDescent="0.25">
      <c r="A72" t="s">
        <v>73</v>
      </c>
    </row>
    <row r="73" spans="1:3" ht="15" customHeight="1" x14ac:dyDescent="0.25">
      <c r="A73" t="s">
        <v>74</v>
      </c>
    </row>
    <row r="74" spans="1:3" ht="15" customHeight="1" x14ac:dyDescent="0.25">
      <c r="A74" t="s">
        <v>75</v>
      </c>
    </row>
    <row r="75" spans="1:3" ht="15" customHeight="1" x14ac:dyDescent="0.25">
      <c r="A75" t="s">
        <v>76</v>
      </c>
    </row>
    <row r="76" spans="1:3" ht="15" customHeight="1" x14ac:dyDescent="0.25">
      <c r="A76" t="s">
        <v>77</v>
      </c>
    </row>
    <row r="77" spans="1:3" ht="15" customHeight="1" x14ac:dyDescent="0.25">
      <c r="A77" t="s">
        <v>78</v>
      </c>
    </row>
    <row r="78" spans="1:3" ht="15" customHeight="1" x14ac:dyDescent="0.25">
      <c r="A78" t="s">
        <v>71</v>
      </c>
    </row>
    <row r="79" spans="1:3" ht="15" customHeight="1" x14ac:dyDescent="0.25">
      <c r="A79" s="2" t="s">
        <v>79</v>
      </c>
      <c r="B79" s="6"/>
      <c r="C79" s="6"/>
    </row>
    <row r="80" spans="1:3" ht="15" customHeight="1" x14ac:dyDescent="0.25">
      <c r="A80" t="s">
        <v>80</v>
      </c>
    </row>
    <row r="81" spans="1:3" ht="15" customHeight="1" x14ac:dyDescent="0.25">
      <c r="A81" t="s">
        <v>81</v>
      </c>
    </row>
    <row r="82" spans="1:3" ht="15" customHeight="1" x14ac:dyDescent="0.25">
      <c r="A82" t="s">
        <v>82</v>
      </c>
    </row>
    <row r="83" spans="1:3" ht="15" customHeight="1" x14ac:dyDescent="0.25">
      <c r="A83" t="s">
        <v>83</v>
      </c>
      <c r="B83">
        <v>1</v>
      </c>
    </row>
    <row r="84" spans="1:3" ht="15" customHeight="1" x14ac:dyDescent="0.25">
      <c r="A84" s="2" t="s">
        <v>84</v>
      </c>
      <c r="B84" s="6"/>
      <c r="C84" s="6"/>
    </row>
    <row r="85" spans="1:3" ht="15" customHeight="1" x14ac:dyDescent="0.25">
      <c r="A85" t="s">
        <v>85</v>
      </c>
      <c r="B85">
        <v>1</v>
      </c>
    </row>
    <row r="86" spans="1:3" ht="15" customHeight="1" x14ac:dyDescent="0.25">
      <c r="A86" t="s">
        <v>86</v>
      </c>
      <c r="B86">
        <v>3</v>
      </c>
    </row>
    <row r="87" spans="1:3" ht="15" customHeight="1" x14ac:dyDescent="0.25">
      <c r="A87" s="6" t="s">
        <v>87</v>
      </c>
      <c r="B87" s="6"/>
      <c r="C87" s="6"/>
    </row>
    <row r="88" spans="1:3" ht="88.5" customHeight="1" x14ac:dyDescent="0.25">
      <c r="A88" t="s">
        <v>88</v>
      </c>
      <c r="B88" s="7" t="s">
        <v>89</v>
      </c>
    </row>
    <row r="89" spans="1:3" ht="15" customHeight="1" x14ac:dyDescent="0.25">
      <c r="A89" t="s">
        <v>90</v>
      </c>
    </row>
    <row r="90" spans="1:3" ht="15" customHeight="1" x14ac:dyDescent="0.25">
      <c r="A90" t="s">
        <v>91</v>
      </c>
    </row>
    <row r="91" spans="1:3" ht="15" customHeight="1" x14ac:dyDescent="0.25">
      <c r="A91" t="s">
        <v>92</v>
      </c>
    </row>
    <row r="92" spans="1:3" ht="15" customHeight="1" x14ac:dyDescent="0.25">
      <c r="A92" s="8" t="s">
        <v>93</v>
      </c>
      <c r="B92">
        <f>SUM(B6:B52)+SUM(B83:B86)</f>
        <v>59</v>
      </c>
    </row>
    <row r="94" spans="1:3" ht="69" customHeight="1" x14ac:dyDescent="0.25">
      <c r="A94" s="9" t="s">
        <v>94</v>
      </c>
      <c r="B94" s="9"/>
      <c r="C94" s="9"/>
    </row>
    <row r="95" spans="1:3" ht="17.25" customHeight="1" x14ac:dyDescent="0.25"/>
    <row r="96" spans="1:3" x14ac:dyDescent="0.25">
      <c r="A96" t="s">
        <v>95</v>
      </c>
      <c r="B96" s="10"/>
    </row>
    <row r="97" spans="1:3" x14ac:dyDescent="0.25">
      <c r="A97" t="s">
        <v>96</v>
      </c>
      <c r="B97" s="10"/>
    </row>
    <row r="98" spans="1:3" x14ac:dyDescent="0.25">
      <c r="A98" t="s">
        <v>97</v>
      </c>
      <c r="B98" s="10"/>
    </row>
    <row r="99" spans="1:3" ht="33" customHeight="1" x14ac:dyDescent="0.25">
      <c r="A99" s="11" t="s">
        <v>98</v>
      </c>
      <c r="B99" s="11"/>
      <c r="C99" s="11"/>
    </row>
  </sheetData>
  <mergeCells count="2">
    <mergeCell ref="A94:C94"/>
    <mergeCell ref="A99:C99"/>
  </mergeCells>
  <pageMargins left="0.70866141732283472" right="0.70866141732283472" top="0.74803149606299213" bottom="0.74803149606299213" header="0.31496062992125984" footer="0.31496062992125984"/>
  <pageSetup scale="85" fitToWidth="0" orientation="landscape"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6"/>
  <sheetViews>
    <sheetView view="pageBreakPreview" zoomScaleNormal="100" zoomScaleSheetLayoutView="100" workbookViewId="0">
      <selection activeCell="C21" sqref="C21"/>
    </sheetView>
  </sheetViews>
  <sheetFormatPr baseColWidth="10" defaultRowHeight="15" x14ac:dyDescent="0.25"/>
  <cols>
    <col min="1" max="1" width="17.28515625" customWidth="1"/>
    <col min="2" max="2" width="6" bestFit="1" customWidth="1"/>
    <col min="3" max="3" width="14.28515625" bestFit="1" customWidth="1"/>
    <col min="4" max="4" width="7.7109375" bestFit="1" customWidth="1"/>
    <col min="5" max="5" width="13" bestFit="1" customWidth="1"/>
    <col min="6" max="6" width="10" bestFit="1" customWidth="1"/>
    <col min="7" max="7" width="17.42578125" bestFit="1" customWidth="1"/>
    <col min="8" max="8" width="17.5703125" bestFit="1" customWidth="1"/>
    <col min="9" max="9" width="9" bestFit="1" customWidth="1"/>
    <col min="10" max="11" width="25.7109375" customWidth="1"/>
    <col min="12" max="12" width="14.28515625" bestFit="1" customWidth="1"/>
    <col min="13" max="13" width="7.7109375" bestFit="1" customWidth="1"/>
    <col min="14" max="14" width="13" bestFit="1" customWidth="1"/>
    <col min="15" max="15" width="10" bestFit="1" customWidth="1"/>
    <col min="16" max="16" width="17.42578125" bestFit="1" customWidth="1"/>
    <col min="17" max="17" width="17.5703125" bestFit="1" customWidth="1"/>
    <col min="18" max="18" width="9" bestFit="1" customWidth="1"/>
    <col min="19" max="20" width="15.7109375" customWidth="1"/>
    <col min="21" max="21" width="17.5703125" bestFit="1" customWidth="1"/>
    <col min="22" max="22" width="15" customWidth="1"/>
    <col min="23" max="23" width="15.7109375" customWidth="1"/>
    <col min="24" max="24" width="17.5703125" bestFit="1" customWidth="1"/>
    <col min="25" max="25" width="9" bestFit="1" customWidth="1"/>
    <col min="26" max="26" width="15.7109375" customWidth="1"/>
    <col min="27" max="27" width="6" bestFit="1" customWidth="1"/>
    <col min="28" max="28" width="17.5703125" bestFit="1" customWidth="1"/>
    <col min="29" max="29" width="9" bestFit="1" customWidth="1"/>
    <col min="30" max="30" width="22.7109375" customWidth="1"/>
    <col min="31" max="31" width="25" customWidth="1"/>
    <col min="32" max="32" width="46.42578125" customWidth="1"/>
    <col min="33" max="33" width="21.5703125" customWidth="1"/>
  </cols>
  <sheetData>
    <row r="1" spans="1:33" x14ac:dyDescent="0.25">
      <c r="A1" s="1" t="s">
        <v>99</v>
      </c>
    </row>
    <row r="2" spans="1:33" x14ac:dyDescent="0.25">
      <c r="A2" t="s">
        <v>100</v>
      </c>
    </row>
    <row r="3" spans="1:33" ht="15" customHeight="1" x14ac:dyDescent="0.25">
      <c r="A3" s="14" t="s">
        <v>101</v>
      </c>
      <c r="B3" s="14" t="s">
        <v>102</v>
      </c>
      <c r="C3" s="15" t="s">
        <v>103</v>
      </c>
      <c r="D3" s="16"/>
      <c r="E3" s="16"/>
      <c r="F3" s="16"/>
      <c r="G3" s="16"/>
      <c r="H3" s="16"/>
      <c r="I3" s="16"/>
      <c r="J3" s="14" t="s">
        <v>104</v>
      </c>
      <c r="K3" s="14" t="s">
        <v>105</v>
      </c>
      <c r="L3" s="15" t="s">
        <v>106</v>
      </c>
      <c r="M3" s="16"/>
      <c r="N3" s="16"/>
      <c r="O3" s="16"/>
      <c r="P3" s="16"/>
      <c r="Q3" s="16"/>
      <c r="R3" s="16"/>
      <c r="S3" s="15" t="s">
        <v>107</v>
      </c>
      <c r="T3" s="16"/>
      <c r="U3" s="16"/>
      <c r="V3" s="16"/>
      <c r="W3" s="15" t="s">
        <v>108</v>
      </c>
      <c r="X3" s="16"/>
      <c r="Y3" s="16"/>
      <c r="Z3" s="15" t="s">
        <v>109</v>
      </c>
      <c r="AA3" s="16"/>
      <c r="AB3" s="16"/>
      <c r="AC3" s="16"/>
      <c r="AD3" s="14" t="s">
        <v>110</v>
      </c>
      <c r="AE3" s="14" t="s">
        <v>111</v>
      </c>
      <c r="AF3" s="14" t="s">
        <v>112</v>
      </c>
      <c r="AG3" s="14" t="s">
        <v>113</v>
      </c>
    </row>
    <row r="4" spans="1:33" ht="15" customHeight="1" x14ac:dyDescent="0.25">
      <c r="A4" s="17"/>
      <c r="B4" s="17"/>
      <c r="C4" s="18" t="s">
        <v>114</v>
      </c>
      <c r="D4" s="19" t="s">
        <v>115</v>
      </c>
      <c r="E4" s="19" t="s">
        <v>116</v>
      </c>
      <c r="F4" s="19" t="s">
        <v>117</v>
      </c>
      <c r="G4" s="19" t="s">
        <v>118</v>
      </c>
      <c r="H4" s="19" t="s">
        <v>119</v>
      </c>
      <c r="I4" s="19" t="s">
        <v>120</v>
      </c>
      <c r="J4" s="17"/>
      <c r="K4" s="17"/>
      <c r="L4" s="18" t="s">
        <v>114</v>
      </c>
      <c r="M4" s="19" t="s">
        <v>115</v>
      </c>
      <c r="N4" s="19" t="s">
        <v>116</v>
      </c>
      <c r="O4" s="19" t="s">
        <v>117</v>
      </c>
      <c r="P4" s="19" t="s">
        <v>118</v>
      </c>
      <c r="Q4" s="19" t="s">
        <v>119</v>
      </c>
      <c r="R4" s="19" t="s">
        <v>120</v>
      </c>
      <c r="S4" s="18" t="s">
        <v>121</v>
      </c>
      <c r="T4" s="19" t="s">
        <v>122</v>
      </c>
      <c r="U4" s="19" t="s">
        <v>119</v>
      </c>
      <c r="V4" s="19" t="s">
        <v>120</v>
      </c>
      <c r="W4" s="18" t="s">
        <v>121</v>
      </c>
      <c r="X4" s="19" t="s">
        <v>119</v>
      </c>
      <c r="Y4" s="19" t="s">
        <v>120</v>
      </c>
      <c r="Z4" s="18" t="s">
        <v>121</v>
      </c>
      <c r="AA4" s="19" t="s">
        <v>122</v>
      </c>
      <c r="AB4" s="19" t="s">
        <v>119</v>
      </c>
      <c r="AC4" s="19" t="s">
        <v>120</v>
      </c>
      <c r="AD4" s="17"/>
      <c r="AE4" s="17"/>
      <c r="AF4" s="17"/>
      <c r="AG4" s="17"/>
    </row>
    <row r="5" spans="1:33" x14ac:dyDescent="0.25">
      <c r="A5" s="20" t="s">
        <v>123</v>
      </c>
      <c r="B5" s="20" t="s">
        <v>124</v>
      </c>
      <c r="C5" s="21" t="s">
        <v>125</v>
      </c>
      <c r="D5" s="21" t="s">
        <v>126</v>
      </c>
      <c r="E5" s="21">
        <v>14020</v>
      </c>
      <c r="F5" s="21" t="s">
        <v>127</v>
      </c>
      <c r="G5" s="21" t="s">
        <v>128</v>
      </c>
      <c r="H5" s="22" t="s">
        <v>129</v>
      </c>
      <c r="I5" s="21" t="s">
        <v>130</v>
      </c>
      <c r="J5" s="21" t="s">
        <v>131</v>
      </c>
      <c r="K5" s="21" t="s">
        <v>132</v>
      </c>
      <c r="L5" s="21" t="s">
        <v>125</v>
      </c>
      <c r="M5" s="21" t="s">
        <v>126</v>
      </c>
      <c r="N5" s="21">
        <v>14020</v>
      </c>
      <c r="O5" s="21" t="s">
        <v>127</v>
      </c>
      <c r="P5" s="21" t="s">
        <v>128</v>
      </c>
      <c r="Q5" s="22" t="s">
        <v>133</v>
      </c>
      <c r="R5" s="21" t="s">
        <v>134</v>
      </c>
      <c r="S5" s="21" t="s">
        <v>135</v>
      </c>
      <c r="T5" s="21" t="s">
        <v>136</v>
      </c>
      <c r="U5" s="22" t="s">
        <v>137</v>
      </c>
      <c r="V5" s="21" t="s">
        <v>138</v>
      </c>
      <c r="W5" s="21" t="s">
        <v>139</v>
      </c>
      <c r="X5" s="22" t="s">
        <v>140</v>
      </c>
      <c r="Y5" s="21">
        <v>52290746</v>
      </c>
      <c r="Z5" s="21" t="s">
        <v>141</v>
      </c>
      <c r="AA5" s="21" t="s">
        <v>142</v>
      </c>
      <c r="AB5" s="22" t="s">
        <v>143</v>
      </c>
      <c r="AC5" s="21"/>
      <c r="AD5" s="23">
        <v>0</v>
      </c>
      <c r="AE5" s="23">
        <v>0</v>
      </c>
      <c r="AF5" s="23">
        <v>1</v>
      </c>
      <c r="AG5" s="23">
        <v>0</v>
      </c>
    </row>
    <row r="6" spans="1:33" x14ac:dyDescent="0.25">
      <c r="A6" s="24"/>
      <c r="B6" s="24"/>
      <c r="C6" s="24"/>
      <c r="D6" s="24"/>
      <c r="E6" s="24"/>
      <c r="F6" s="24"/>
      <c r="G6" s="24"/>
      <c r="H6" s="24"/>
      <c r="I6" s="24"/>
      <c r="J6" s="24"/>
      <c r="K6" s="24"/>
      <c r="L6" s="24"/>
      <c r="M6" s="24"/>
      <c r="N6" s="24"/>
      <c r="O6" s="24"/>
      <c r="P6" s="24"/>
      <c r="Q6" s="24"/>
      <c r="R6" s="24"/>
      <c r="S6" s="24"/>
      <c r="T6" s="24"/>
      <c r="U6" s="24"/>
      <c r="V6" s="24"/>
      <c r="W6" s="24"/>
      <c r="X6" s="24"/>
      <c r="Y6" s="24"/>
      <c r="Z6" s="24"/>
      <c r="AA6" s="24"/>
      <c r="AB6" s="24"/>
      <c r="AC6" s="24"/>
      <c r="AD6" s="24"/>
      <c r="AE6" s="24"/>
      <c r="AF6" s="24"/>
      <c r="AG6" s="24"/>
    </row>
    <row r="7" spans="1:33" x14ac:dyDescent="0.25">
      <c r="A7" s="13"/>
      <c r="B7" s="13"/>
      <c r="C7" s="13"/>
      <c r="D7" s="13"/>
      <c r="E7" s="13"/>
      <c r="F7" s="13"/>
      <c r="G7" s="13"/>
      <c r="H7" s="13"/>
      <c r="I7" s="13"/>
      <c r="J7" s="13"/>
      <c r="K7" s="13"/>
      <c r="L7" s="13"/>
      <c r="M7" s="13"/>
      <c r="N7" s="13"/>
      <c r="O7" s="13"/>
      <c r="P7" s="13"/>
      <c r="Q7" s="13"/>
      <c r="R7" s="13"/>
      <c r="S7" s="13"/>
      <c r="T7" s="13"/>
      <c r="U7" s="13"/>
      <c r="V7" s="13"/>
      <c r="W7" s="13"/>
      <c r="X7" s="13"/>
      <c r="Y7" s="13"/>
      <c r="Z7" s="13"/>
      <c r="AA7" s="13"/>
      <c r="AB7" s="13"/>
      <c r="AC7" s="13"/>
      <c r="AD7" s="13"/>
      <c r="AE7" s="13"/>
      <c r="AF7" s="13"/>
      <c r="AG7" s="13"/>
    </row>
    <row r="8" spans="1:33" x14ac:dyDescent="0.25">
      <c r="A8" s="24"/>
      <c r="B8" s="24"/>
      <c r="C8" s="24"/>
      <c r="D8" s="24"/>
      <c r="E8" s="24"/>
      <c r="F8" s="24"/>
      <c r="G8" s="24"/>
      <c r="H8" s="24"/>
      <c r="I8" s="24"/>
      <c r="J8" s="24"/>
      <c r="K8" s="24"/>
      <c r="L8" s="24"/>
      <c r="M8" s="24"/>
      <c r="N8" s="24"/>
      <c r="O8" s="24"/>
      <c r="P8" s="24"/>
      <c r="Q8" s="24"/>
      <c r="R8" s="24"/>
      <c r="S8" s="24"/>
      <c r="T8" s="24"/>
      <c r="U8" s="24"/>
      <c r="V8" s="24"/>
      <c r="W8" s="24"/>
      <c r="X8" s="24"/>
      <c r="Y8" s="24"/>
      <c r="Z8" s="24"/>
      <c r="AA8" s="24"/>
      <c r="AB8" s="24"/>
      <c r="AC8" s="24"/>
      <c r="AD8" s="24"/>
      <c r="AE8" s="24"/>
      <c r="AF8" s="24"/>
      <c r="AG8" s="24"/>
    </row>
    <row r="9" spans="1:33" x14ac:dyDescent="0.25">
      <c r="A9" s="13"/>
      <c r="B9" s="13"/>
      <c r="C9" s="13"/>
      <c r="D9" s="13"/>
      <c r="E9" s="13"/>
      <c r="F9" s="13"/>
      <c r="G9" s="13"/>
      <c r="H9" s="13"/>
      <c r="I9" s="13"/>
      <c r="J9" s="13"/>
      <c r="K9" s="13"/>
      <c r="L9" s="13"/>
      <c r="M9" s="13"/>
      <c r="N9" s="13"/>
      <c r="O9" s="13"/>
      <c r="P9" s="13"/>
      <c r="Q9" s="13"/>
      <c r="R9" s="13"/>
      <c r="S9" s="13"/>
      <c r="T9" s="13"/>
      <c r="U9" s="13"/>
      <c r="V9" s="13"/>
      <c r="W9" s="13"/>
      <c r="X9" s="13"/>
      <c r="Y9" s="13"/>
      <c r="Z9" s="13"/>
      <c r="AA9" s="13"/>
      <c r="AB9" s="13"/>
      <c r="AC9" s="13"/>
      <c r="AD9" s="13"/>
      <c r="AE9" s="13"/>
      <c r="AF9" s="13"/>
      <c r="AG9" s="13"/>
    </row>
    <row r="10" spans="1:33" x14ac:dyDescent="0.25">
      <c r="A10" s="24"/>
      <c r="B10" s="24"/>
      <c r="C10" s="24"/>
      <c r="D10" s="24"/>
      <c r="E10" s="24"/>
      <c r="F10" s="24"/>
      <c r="G10" s="24"/>
      <c r="H10" s="24"/>
      <c r="I10" s="24"/>
      <c r="J10" s="24"/>
      <c r="K10" s="24"/>
      <c r="L10" s="24"/>
      <c r="M10" s="24"/>
      <c r="N10" s="24"/>
      <c r="O10" s="24"/>
      <c r="P10" s="24"/>
      <c r="Q10" s="24"/>
      <c r="R10" s="24"/>
      <c r="S10" s="24"/>
      <c r="T10" s="24"/>
      <c r="U10" s="24"/>
      <c r="V10" s="24"/>
      <c r="W10" s="24"/>
      <c r="X10" s="24"/>
      <c r="Y10" s="24"/>
      <c r="Z10" s="24"/>
      <c r="AA10" s="24"/>
      <c r="AB10" s="24"/>
      <c r="AC10" s="24"/>
      <c r="AD10" s="24"/>
      <c r="AE10" s="24"/>
      <c r="AF10" s="24"/>
      <c r="AG10" s="24"/>
    </row>
    <row r="11" spans="1:33" x14ac:dyDescent="0.25">
      <c r="A11" s="13"/>
      <c r="B11" s="13"/>
      <c r="C11" s="13"/>
      <c r="D11" s="13"/>
      <c r="E11" s="13"/>
      <c r="F11" s="13"/>
      <c r="G11" s="13"/>
      <c r="H11" s="13"/>
      <c r="I11" s="13"/>
      <c r="J11" s="13"/>
      <c r="K11" s="13"/>
      <c r="L11" s="13"/>
      <c r="M11" s="13"/>
      <c r="N11" s="13"/>
      <c r="O11" s="13"/>
      <c r="P11" s="13"/>
      <c r="Q11" s="13"/>
      <c r="R11" s="13"/>
      <c r="S11" s="13"/>
      <c r="T11" s="13"/>
      <c r="U11" s="13"/>
      <c r="V11" s="13"/>
      <c r="W11" s="13"/>
      <c r="X11" s="13"/>
      <c r="Y11" s="13"/>
      <c r="Z11" s="13"/>
      <c r="AA11" s="13"/>
      <c r="AB11" s="13"/>
      <c r="AC11" s="13"/>
      <c r="AD11" s="13"/>
      <c r="AE11" s="13"/>
      <c r="AF11" s="13"/>
      <c r="AG11" s="13"/>
    </row>
    <row r="13" spans="1:33" x14ac:dyDescent="0.25">
      <c r="A13" t="s">
        <v>144</v>
      </c>
      <c r="B13" s="10"/>
    </row>
    <row r="14" spans="1:33" x14ac:dyDescent="0.25">
      <c r="A14" t="s">
        <v>96</v>
      </c>
      <c r="B14" s="10"/>
    </row>
    <row r="15" spans="1:33" x14ac:dyDescent="0.25">
      <c r="A15" t="s">
        <v>97</v>
      </c>
      <c r="B15" s="10"/>
    </row>
    <row r="16" spans="1:33" ht="15" customHeight="1" x14ac:dyDescent="0.25">
      <c r="A16" t="s">
        <v>98</v>
      </c>
    </row>
  </sheetData>
  <mergeCells count="13">
    <mergeCell ref="AG3:AG4"/>
    <mergeCell ref="S3:V3"/>
    <mergeCell ref="W3:Y3"/>
    <mergeCell ref="Z3:AC3"/>
    <mergeCell ref="AD3:AD4"/>
    <mergeCell ref="AE3:AE4"/>
    <mergeCell ref="AF3:AF4"/>
    <mergeCell ref="A3:A4"/>
    <mergeCell ref="B3:B4"/>
    <mergeCell ref="C3:I3"/>
    <mergeCell ref="J3:J4"/>
    <mergeCell ref="K3:K4"/>
    <mergeCell ref="L3:R3"/>
  </mergeCells>
  <hyperlinks>
    <hyperlink ref="H5" r:id="rId1"/>
    <hyperlink ref="Q5" r:id="rId2"/>
    <hyperlink ref="U5" r:id="rId3"/>
    <hyperlink ref="X5" r:id="rId4"/>
    <hyperlink ref="AB5" r:id="rId5"/>
  </hyperlinks>
  <pageMargins left="0.70866141732283472" right="0.70866141732283472" top="0.74803149606299213" bottom="0.74803149606299213" header="0.31496062992125984" footer="0.31496062992125984"/>
  <pageSetup scale="85" orientation="landscape" verticalDpi="4294967295" r:id="rId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view="pageBreakPreview" zoomScaleNormal="100" zoomScaleSheetLayoutView="100" workbookViewId="0">
      <selection activeCell="A13" sqref="A13"/>
    </sheetView>
  </sheetViews>
  <sheetFormatPr baseColWidth="10" defaultRowHeight="15" x14ac:dyDescent="0.25"/>
  <cols>
    <col min="1" max="1" width="17.28515625" customWidth="1"/>
    <col min="2" max="2" width="27.5703125" customWidth="1"/>
    <col min="3" max="4" width="15.7109375" customWidth="1"/>
    <col min="5" max="5" width="21.28515625" bestFit="1" customWidth="1"/>
  </cols>
  <sheetData>
    <row r="1" spans="1:5" x14ac:dyDescent="0.25">
      <c r="A1" s="1" t="s">
        <v>156</v>
      </c>
    </row>
    <row r="2" spans="1:5" x14ac:dyDescent="0.25">
      <c r="A2" t="s">
        <v>157</v>
      </c>
    </row>
    <row r="3" spans="1:5" ht="15" customHeight="1" x14ac:dyDescent="0.25">
      <c r="A3" s="14" t="s">
        <v>101</v>
      </c>
      <c r="B3" s="27" t="s">
        <v>158</v>
      </c>
      <c r="C3" s="28" t="s">
        <v>159</v>
      </c>
      <c r="D3" s="29"/>
      <c r="E3" s="30" t="s">
        <v>160</v>
      </c>
    </row>
    <row r="4" spans="1:5" ht="30" customHeight="1" x14ac:dyDescent="0.25">
      <c r="A4" s="17"/>
      <c r="B4" s="31"/>
      <c r="C4" s="32" t="s">
        <v>161</v>
      </c>
      <c r="D4" s="33" t="s">
        <v>162</v>
      </c>
      <c r="E4" s="29"/>
    </row>
    <row r="5" spans="1:5" x14ac:dyDescent="0.25">
      <c r="A5" s="20" t="s">
        <v>163</v>
      </c>
      <c r="B5" s="20">
        <v>33</v>
      </c>
      <c r="C5" s="20">
        <v>1</v>
      </c>
      <c r="D5" s="20">
        <v>32</v>
      </c>
      <c r="E5" s="20">
        <v>4971</v>
      </c>
    </row>
    <row r="6" spans="1:5" x14ac:dyDescent="0.25">
      <c r="A6" s="24"/>
      <c r="B6" s="24"/>
      <c r="C6" s="24"/>
      <c r="D6" s="24"/>
      <c r="E6" s="24"/>
    </row>
    <row r="7" spans="1:5" x14ac:dyDescent="0.25">
      <c r="A7" s="13"/>
      <c r="B7" s="13"/>
      <c r="C7" s="13"/>
      <c r="D7" s="13"/>
      <c r="E7" s="13"/>
    </row>
    <row r="8" spans="1:5" x14ac:dyDescent="0.25">
      <c r="A8" s="24"/>
      <c r="B8" s="24"/>
      <c r="C8" s="24"/>
      <c r="D8" s="24"/>
      <c r="E8" s="24"/>
    </row>
    <row r="9" spans="1:5" x14ac:dyDescent="0.25">
      <c r="A9" s="13"/>
      <c r="B9" s="13"/>
      <c r="C9" s="13"/>
      <c r="D9" s="13"/>
      <c r="E9" s="13"/>
    </row>
    <row r="10" spans="1:5" x14ac:dyDescent="0.25">
      <c r="A10" s="24"/>
      <c r="B10" s="24"/>
      <c r="C10" s="24"/>
      <c r="D10" s="24"/>
      <c r="E10" s="24"/>
    </row>
    <row r="11" spans="1:5" x14ac:dyDescent="0.25">
      <c r="A11" s="13"/>
      <c r="B11" s="13"/>
      <c r="C11" s="13"/>
      <c r="D11" s="13"/>
      <c r="E11" s="13"/>
    </row>
    <row r="13" spans="1:5" x14ac:dyDescent="0.25">
      <c r="A13" t="s">
        <v>164</v>
      </c>
    </row>
    <row r="14" spans="1:5" x14ac:dyDescent="0.25">
      <c r="A14" t="s">
        <v>165</v>
      </c>
    </row>
    <row r="15" spans="1:5" x14ac:dyDescent="0.25">
      <c r="A15" t="s">
        <v>166</v>
      </c>
    </row>
    <row r="16" spans="1:5" ht="31.5" customHeight="1" x14ac:dyDescent="0.25">
      <c r="A16" s="34" t="s">
        <v>167</v>
      </c>
      <c r="B16" s="34"/>
      <c r="C16" s="34"/>
      <c r="D16" s="34"/>
      <c r="E16" s="34"/>
    </row>
    <row r="17" spans="1:1" x14ac:dyDescent="0.25">
      <c r="A17" t="s">
        <v>168</v>
      </c>
    </row>
  </sheetData>
  <mergeCells count="5">
    <mergeCell ref="A3:A4"/>
    <mergeCell ref="B3:B4"/>
    <mergeCell ref="C3:D3"/>
    <mergeCell ref="E3:E4"/>
    <mergeCell ref="A16:E16"/>
  </mergeCells>
  <pageMargins left="0.70866141732283472" right="0.70866141732283472" top="0.74803149606299213" bottom="0.74803149606299213" header="0.31496062992125984" footer="0.31496062992125984"/>
  <pageSetup scale="92" orientation="portrait" verticalDpi="4294967295"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9"/>
  <sheetViews>
    <sheetView zoomScale="90" zoomScaleNormal="90" zoomScaleSheetLayoutView="84" workbookViewId="0"/>
  </sheetViews>
  <sheetFormatPr baseColWidth="10" defaultRowHeight="15" x14ac:dyDescent="0.25"/>
  <cols>
    <col min="1" max="1" width="17.28515625" customWidth="1"/>
    <col min="2" max="2" width="47.85546875" customWidth="1"/>
    <col min="3" max="3" width="67.85546875" customWidth="1"/>
    <col min="4" max="4" width="17" customWidth="1"/>
    <col min="5" max="5" width="18.140625" customWidth="1"/>
    <col min="6" max="6" width="21.140625" customWidth="1"/>
    <col min="7" max="7" width="15.140625" customWidth="1"/>
    <col min="8" max="8" width="15.7109375" customWidth="1"/>
  </cols>
  <sheetData>
    <row r="1" spans="1:8" x14ac:dyDescent="0.25">
      <c r="A1" s="1" t="s">
        <v>169</v>
      </c>
    </row>
    <row r="2" spans="1:8" x14ac:dyDescent="0.25">
      <c r="A2" t="s">
        <v>1</v>
      </c>
    </row>
    <row r="3" spans="1:8" ht="72" customHeight="1" x14ac:dyDescent="0.25">
      <c r="A3" s="2" t="s">
        <v>170</v>
      </c>
      <c r="B3" s="2" t="s">
        <v>171</v>
      </c>
      <c r="C3" s="35" t="s">
        <v>172</v>
      </c>
      <c r="D3" s="35" t="s">
        <v>173</v>
      </c>
      <c r="E3" s="35" t="s">
        <v>174</v>
      </c>
      <c r="F3" s="35" t="s">
        <v>175</v>
      </c>
      <c r="G3" s="35" t="s">
        <v>176</v>
      </c>
      <c r="H3" s="35" t="s">
        <v>177</v>
      </c>
    </row>
    <row r="4" spans="1:8" ht="26.25" customHeight="1" x14ac:dyDescent="0.25">
      <c r="A4" s="36">
        <v>42278</v>
      </c>
      <c r="B4" t="s">
        <v>178</v>
      </c>
      <c r="C4" t="s">
        <v>179</v>
      </c>
      <c r="D4">
        <v>12</v>
      </c>
      <c r="E4" t="s">
        <v>180</v>
      </c>
      <c r="F4" t="s">
        <v>181</v>
      </c>
      <c r="G4">
        <v>1</v>
      </c>
      <c r="H4">
        <v>3</v>
      </c>
    </row>
    <row r="5" spans="1:8" x14ac:dyDescent="0.25">
      <c r="A5" s="36">
        <v>42278</v>
      </c>
      <c r="B5" t="s">
        <v>178</v>
      </c>
      <c r="C5" t="s">
        <v>179</v>
      </c>
      <c r="D5">
        <v>29</v>
      </c>
      <c r="E5" t="s">
        <v>180</v>
      </c>
      <c r="F5" t="s">
        <v>181</v>
      </c>
      <c r="G5">
        <v>1</v>
      </c>
      <c r="H5">
        <v>3</v>
      </c>
    </row>
    <row r="6" spans="1:8" x14ac:dyDescent="0.25">
      <c r="A6" s="36">
        <v>42278</v>
      </c>
      <c r="B6" t="s">
        <v>178</v>
      </c>
      <c r="C6" t="s">
        <v>179</v>
      </c>
      <c r="D6">
        <v>1</v>
      </c>
      <c r="E6" t="s">
        <v>180</v>
      </c>
      <c r="F6" t="s">
        <v>181</v>
      </c>
      <c r="G6">
        <v>1</v>
      </c>
      <c r="H6">
        <v>3</v>
      </c>
    </row>
    <row r="7" spans="1:8" x14ac:dyDescent="0.25">
      <c r="A7" s="36">
        <v>42278</v>
      </c>
      <c r="B7" t="s">
        <v>178</v>
      </c>
      <c r="C7" t="s">
        <v>179</v>
      </c>
      <c r="D7">
        <v>51</v>
      </c>
      <c r="E7" t="s">
        <v>180</v>
      </c>
      <c r="F7" t="s">
        <v>181</v>
      </c>
      <c r="G7">
        <v>1</v>
      </c>
      <c r="H7">
        <v>3</v>
      </c>
    </row>
    <row r="8" spans="1:8" x14ac:dyDescent="0.25">
      <c r="A8" s="36">
        <v>42278</v>
      </c>
      <c r="B8" t="s">
        <v>178</v>
      </c>
      <c r="C8" t="s">
        <v>179</v>
      </c>
      <c r="D8">
        <v>28</v>
      </c>
      <c r="E8" t="s">
        <v>180</v>
      </c>
      <c r="F8" t="s">
        <v>181</v>
      </c>
      <c r="G8">
        <v>1</v>
      </c>
      <c r="H8">
        <v>3</v>
      </c>
    </row>
    <row r="9" spans="1:8" x14ac:dyDescent="0.25">
      <c r="A9" s="36">
        <v>42309</v>
      </c>
      <c r="B9" t="s">
        <v>178</v>
      </c>
      <c r="C9" t="s">
        <v>179</v>
      </c>
      <c r="D9">
        <v>31</v>
      </c>
      <c r="E9" t="s">
        <v>180</v>
      </c>
      <c r="F9" t="s">
        <v>181</v>
      </c>
      <c r="G9">
        <v>1</v>
      </c>
      <c r="H9">
        <v>3</v>
      </c>
    </row>
    <row r="10" spans="1:8" x14ac:dyDescent="0.25">
      <c r="A10" s="36">
        <v>42278</v>
      </c>
      <c r="B10" t="s">
        <v>182</v>
      </c>
      <c r="C10" t="s">
        <v>183</v>
      </c>
      <c r="D10">
        <v>7</v>
      </c>
      <c r="E10" t="s">
        <v>124</v>
      </c>
      <c r="F10" t="s">
        <v>181</v>
      </c>
      <c r="G10">
        <v>1</v>
      </c>
      <c r="H10">
        <v>5</v>
      </c>
    </row>
    <row r="11" spans="1:8" x14ac:dyDescent="0.25">
      <c r="A11" s="36">
        <v>42278</v>
      </c>
      <c r="B11" t="s">
        <v>182</v>
      </c>
      <c r="C11" t="s">
        <v>183</v>
      </c>
      <c r="D11">
        <v>4</v>
      </c>
      <c r="E11" t="s">
        <v>124</v>
      </c>
      <c r="F11" t="s">
        <v>181</v>
      </c>
      <c r="G11">
        <v>1</v>
      </c>
      <c r="H11">
        <v>5</v>
      </c>
    </row>
    <row r="12" spans="1:8" x14ac:dyDescent="0.25">
      <c r="A12" s="36">
        <v>42278</v>
      </c>
      <c r="B12" t="s">
        <v>182</v>
      </c>
      <c r="C12" t="s">
        <v>183</v>
      </c>
      <c r="D12">
        <v>5</v>
      </c>
      <c r="E12" t="s">
        <v>124</v>
      </c>
      <c r="F12" t="s">
        <v>181</v>
      </c>
      <c r="G12">
        <v>1</v>
      </c>
      <c r="H12">
        <v>5</v>
      </c>
    </row>
    <row r="13" spans="1:8" x14ac:dyDescent="0.25">
      <c r="A13" s="36">
        <v>42278</v>
      </c>
      <c r="B13" t="s">
        <v>182</v>
      </c>
      <c r="C13" t="s">
        <v>183</v>
      </c>
      <c r="D13">
        <v>8</v>
      </c>
      <c r="E13" t="s">
        <v>124</v>
      </c>
      <c r="F13" t="s">
        <v>181</v>
      </c>
      <c r="G13">
        <v>1</v>
      </c>
      <c r="H13">
        <v>5</v>
      </c>
    </row>
    <row r="14" spans="1:8" x14ac:dyDescent="0.25">
      <c r="A14" s="36">
        <v>42278</v>
      </c>
      <c r="B14" t="s">
        <v>182</v>
      </c>
      <c r="C14" t="s">
        <v>183</v>
      </c>
      <c r="D14">
        <v>15</v>
      </c>
      <c r="E14" t="s">
        <v>124</v>
      </c>
      <c r="F14" t="s">
        <v>181</v>
      </c>
      <c r="G14">
        <v>2</v>
      </c>
      <c r="H14">
        <v>5</v>
      </c>
    </row>
    <row r="15" spans="1:8" x14ac:dyDescent="0.25">
      <c r="A15" s="36">
        <v>42278</v>
      </c>
      <c r="B15" t="s">
        <v>182</v>
      </c>
      <c r="C15" t="s">
        <v>183</v>
      </c>
      <c r="D15">
        <v>1</v>
      </c>
      <c r="E15" t="s">
        <v>124</v>
      </c>
      <c r="F15" t="s">
        <v>181</v>
      </c>
      <c r="G15">
        <v>1</v>
      </c>
      <c r="H15">
        <v>5</v>
      </c>
    </row>
    <row r="16" spans="1:8" x14ac:dyDescent="0.25">
      <c r="A16" s="36">
        <v>42309</v>
      </c>
      <c r="B16" t="s">
        <v>182</v>
      </c>
      <c r="C16" t="s">
        <v>183</v>
      </c>
      <c r="D16">
        <v>3</v>
      </c>
      <c r="E16" t="s">
        <v>124</v>
      </c>
      <c r="F16" t="s">
        <v>181</v>
      </c>
      <c r="G16">
        <v>1</v>
      </c>
      <c r="H16">
        <v>5</v>
      </c>
    </row>
    <row r="17" spans="1:8" x14ac:dyDescent="0.25">
      <c r="A17" s="36">
        <v>42309</v>
      </c>
      <c r="B17" t="s">
        <v>182</v>
      </c>
      <c r="C17" t="s">
        <v>183</v>
      </c>
      <c r="D17">
        <v>10</v>
      </c>
      <c r="E17" t="s">
        <v>124</v>
      </c>
      <c r="F17" t="s">
        <v>181</v>
      </c>
      <c r="G17">
        <v>1</v>
      </c>
      <c r="H17">
        <v>5</v>
      </c>
    </row>
    <row r="18" spans="1:8" x14ac:dyDescent="0.25">
      <c r="A18" s="36">
        <v>42309</v>
      </c>
      <c r="B18" t="s">
        <v>182</v>
      </c>
      <c r="C18" t="s">
        <v>183</v>
      </c>
      <c r="D18">
        <v>10</v>
      </c>
      <c r="E18" t="s">
        <v>124</v>
      </c>
      <c r="F18" t="s">
        <v>181</v>
      </c>
      <c r="G18">
        <v>1</v>
      </c>
      <c r="H18">
        <v>5</v>
      </c>
    </row>
    <row r="19" spans="1:8" x14ac:dyDescent="0.25">
      <c r="A19" s="36">
        <v>42309</v>
      </c>
      <c r="B19" t="s">
        <v>182</v>
      </c>
      <c r="C19" t="s">
        <v>183</v>
      </c>
      <c r="D19">
        <v>1</v>
      </c>
      <c r="E19" t="s">
        <v>124</v>
      </c>
      <c r="F19" t="s">
        <v>181</v>
      </c>
      <c r="G19">
        <v>1</v>
      </c>
      <c r="H19">
        <v>5</v>
      </c>
    </row>
    <row r="20" spans="1:8" x14ac:dyDescent="0.25">
      <c r="A20" s="36">
        <v>42309</v>
      </c>
      <c r="B20" t="s">
        <v>182</v>
      </c>
      <c r="C20" t="s">
        <v>183</v>
      </c>
      <c r="D20">
        <v>1</v>
      </c>
      <c r="E20" t="s">
        <v>124</v>
      </c>
      <c r="F20" t="s">
        <v>181</v>
      </c>
      <c r="G20">
        <v>1</v>
      </c>
      <c r="H20">
        <v>5</v>
      </c>
    </row>
    <row r="21" spans="1:8" x14ac:dyDescent="0.25">
      <c r="A21" s="36">
        <v>42309</v>
      </c>
      <c r="B21" t="s">
        <v>182</v>
      </c>
      <c r="C21" t="s">
        <v>183</v>
      </c>
      <c r="D21">
        <v>1</v>
      </c>
      <c r="E21" t="s">
        <v>124</v>
      </c>
      <c r="F21" t="s">
        <v>181</v>
      </c>
      <c r="G21">
        <v>1</v>
      </c>
      <c r="H21">
        <v>5</v>
      </c>
    </row>
    <row r="22" spans="1:8" x14ac:dyDescent="0.25">
      <c r="A22" s="36">
        <v>42309</v>
      </c>
      <c r="B22" t="s">
        <v>182</v>
      </c>
      <c r="C22" t="s">
        <v>183</v>
      </c>
      <c r="D22">
        <v>1</v>
      </c>
      <c r="E22" t="s">
        <v>124</v>
      </c>
      <c r="F22" t="s">
        <v>181</v>
      </c>
      <c r="G22">
        <v>1</v>
      </c>
      <c r="H22">
        <v>5</v>
      </c>
    </row>
    <row r="23" spans="1:8" x14ac:dyDescent="0.25">
      <c r="A23" s="36">
        <v>42309</v>
      </c>
      <c r="B23" t="s">
        <v>182</v>
      </c>
      <c r="C23" t="s">
        <v>183</v>
      </c>
      <c r="D23">
        <v>7</v>
      </c>
      <c r="E23" t="s">
        <v>124</v>
      </c>
      <c r="F23" t="s">
        <v>181</v>
      </c>
      <c r="G23">
        <v>1</v>
      </c>
      <c r="H23">
        <v>5</v>
      </c>
    </row>
    <row r="24" spans="1:8" x14ac:dyDescent="0.25">
      <c r="A24" s="36">
        <v>42278</v>
      </c>
      <c r="B24" t="s">
        <v>184</v>
      </c>
      <c r="C24" t="s">
        <v>185</v>
      </c>
      <c r="D24">
        <v>1</v>
      </c>
      <c r="E24" t="s">
        <v>186</v>
      </c>
      <c r="F24" t="s">
        <v>181</v>
      </c>
      <c r="G24">
        <v>1</v>
      </c>
      <c r="H24">
        <v>10</v>
      </c>
    </row>
    <row r="25" spans="1:8" x14ac:dyDescent="0.25">
      <c r="A25" s="36">
        <v>42278</v>
      </c>
      <c r="B25" t="s">
        <v>184</v>
      </c>
      <c r="C25" t="s">
        <v>185</v>
      </c>
      <c r="D25">
        <v>30</v>
      </c>
      <c r="E25" t="s">
        <v>186</v>
      </c>
      <c r="F25" t="s">
        <v>181</v>
      </c>
      <c r="G25">
        <v>1</v>
      </c>
      <c r="H25">
        <v>10</v>
      </c>
    </row>
    <row r="26" spans="1:8" x14ac:dyDescent="0.25">
      <c r="A26" s="36">
        <v>42278</v>
      </c>
      <c r="B26" t="s">
        <v>184</v>
      </c>
      <c r="C26" t="s">
        <v>185</v>
      </c>
      <c r="D26">
        <v>11</v>
      </c>
      <c r="E26" t="s">
        <v>186</v>
      </c>
      <c r="F26" t="s">
        <v>181</v>
      </c>
      <c r="G26">
        <v>1</v>
      </c>
      <c r="H26">
        <v>10</v>
      </c>
    </row>
    <row r="27" spans="1:8" x14ac:dyDescent="0.25">
      <c r="A27" s="36">
        <v>42278</v>
      </c>
      <c r="B27" t="s">
        <v>184</v>
      </c>
      <c r="C27" t="s">
        <v>185</v>
      </c>
      <c r="D27">
        <v>9</v>
      </c>
      <c r="E27" t="s">
        <v>186</v>
      </c>
      <c r="F27" t="s">
        <v>181</v>
      </c>
      <c r="G27">
        <v>1</v>
      </c>
      <c r="H27">
        <v>10</v>
      </c>
    </row>
    <row r="28" spans="1:8" x14ac:dyDescent="0.25">
      <c r="A28" s="36">
        <v>42278</v>
      </c>
      <c r="B28" t="s">
        <v>184</v>
      </c>
      <c r="C28" t="s">
        <v>185</v>
      </c>
      <c r="D28">
        <v>9</v>
      </c>
      <c r="E28" t="s">
        <v>186</v>
      </c>
      <c r="F28" t="s">
        <v>181</v>
      </c>
      <c r="G28">
        <v>1</v>
      </c>
      <c r="H28">
        <v>10</v>
      </c>
    </row>
    <row r="29" spans="1:8" x14ac:dyDescent="0.25">
      <c r="A29" s="36">
        <v>42278</v>
      </c>
      <c r="B29" t="s">
        <v>184</v>
      </c>
      <c r="C29" t="s">
        <v>185</v>
      </c>
      <c r="D29">
        <v>11</v>
      </c>
      <c r="E29" t="s">
        <v>186</v>
      </c>
      <c r="F29" t="s">
        <v>181</v>
      </c>
      <c r="G29">
        <v>1</v>
      </c>
      <c r="H29">
        <v>10</v>
      </c>
    </row>
    <row r="30" spans="1:8" x14ac:dyDescent="0.25">
      <c r="A30" s="36">
        <v>42309</v>
      </c>
      <c r="B30" t="s">
        <v>184</v>
      </c>
      <c r="C30" t="s">
        <v>185</v>
      </c>
      <c r="D30">
        <v>13</v>
      </c>
      <c r="E30" t="s">
        <v>186</v>
      </c>
      <c r="F30" t="s">
        <v>181</v>
      </c>
      <c r="G30">
        <v>1</v>
      </c>
      <c r="H30">
        <v>10</v>
      </c>
    </row>
    <row r="31" spans="1:8" x14ac:dyDescent="0.25">
      <c r="A31" s="36">
        <v>42309</v>
      </c>
      <c r="B31" t="s">
        <v>184</v>
      </c>
      <c r="C31" t="s">
        <v>185</v>
      </c>
      <c r="D31">
        <v>1</v>
      </c>
      <c r="E31" t="s">
        <v>186</v>
      </c>
      <c r="F31" t="s">
        <v>181</v>
      </c>
      <c r="G31">
        <v>1</v>
      </c>
      <c r="H31">
        <v>10</v>
      </c>
    </row>
    <row r="32" spans="1:8" x14ac:dyDescent="0.25">
      <c r="A32" s="36">
        <v>42309</v>
      </c>
      <c r="B32" t="s">
        <v>184</v>
      </c>
      <c r="C32" t="s">
        <v>185</v>
      </c>
      <c r="D32">
        <v>22</v>
      </c>
      <c r="E32" t="s">
        <v>186</v>
      </c>
      <c r="F32" t="s">
        <v>181</v>
      </c>
      <c r="G32">
        <v>1</v>
      </c>
      <c r="H32">
        <v>10</v>
      </c>
    </row>
    <row r="33" spans="1:8" x14ac:dyDescent="0.25">
      <c r="A33" s="36">
        <v>42309</v>
      </c>
      <c r="B33" t="s">
        <v>184</v>
      </c>
      <c r="C33" t="s">
        <v>185</v>
      </c>
      <c r="D33">
        <v>2</v>
      </c>
      <c r="E33" t="s">
        <v>186</v>
      </c>
      <c r="F33" t="s">
        <v>181</v>
      </c>
      <c r="G33">
        <v>1</v>
      </c>
      <c r="H33">
        <v>10</v>
      </c>
    </row>
    <row r="34" spans="1:8" x14ac:dyDescent="0.25">
      <c r="A34" s="36">
        <v>42309</v>
      </c>
      <c r="B34" t="s">
        <v>184</v>
      </c>
      <c r="C34" t="s">
        <v>185</v>
      </c>
      <c r="D34">
        <v>11</v>
      </c>
      <c r="E34" t="s">
        <v>186</v>
      </c>
      <c r="F34" t="s">
        <v>181</v>
      </c>
      <c r="G34">
        <v>1</v>
      </c>
      <c r="H34">
        <v>10</v>
      </c>
    </row>
    <row r="35" spans="1:8" x14ac:dyDescent="0.25">
      <c r="A35" s="36">
        <v>42309</v>
      </c>
      <c r="B35" t="s">
        <v>184</v>
      </c>
      <c r="C35" t="s">
        <v>185</v>
      </c>
      <c r="D35">
        <v>19</v>
      </c>
      <c r="E35" t="s">
        <v>186</v>
      </c>
      <c r="F35" t="s">
        <v>181</v>
      </c>
      <c r="G35">
        <v>1</v>
      </c>
      <c r="H35">
        <v>10</v>
      </c>
    </row>
    <row r="36" spans="1:8" x14ac:dyDescent="0.25">
      <c r="A36" s="36">
        <v>42309</v>
      </c>
      <c r="B36" t="s">
        <v>184</v>
      </c>
      <c r="C36" t="s">
        <v>185</v>
      </c>
      <c r="D36">
        <v>16</v>
      </c>
      <c r="E36" t="s">
        <v>186</v>
      </c>
      <c r="F36" t="s">
        <v>181</v>
      </c>
      <c r="G36">
        <v>1</v>
      </c>
      <c r="H36">
        <v>10</v>
      </c>
    </row>
    <row r="37" spans="1:8" x14ac:dyDescent="0.25">
      <c r="A37" s="36">
        <v>42370</v>
      </c>
      <c r="B37" t="s">
        <v>184</v>
      </c>
      <c r="C37" t="s">
        <v>185</v>
      </c>
      <c r="D37">
        <v>8</v>
      </c>
      <c r="E37" t="s">
        <v>186</v>
      </c>
      <c r="F37" t="s">
        <v>181</v>
      </c>
      <c r="G37">
        <v>1</v>
      </c>
      <c r="H37">
        <v>10</v>
      </c>
    </row>
    <row r="38" spans="1:8" x14ac:dyDescent="0.25">
      <c r="A38" s="36">
        <v>42370</v>
      </c>
      <c r="B38" t="s">
        <v>184</v>
      </c>
      <c r="C38" t="s">
        <v>185</v>
      </c>
      <c r="D38">
        <v>8</v>
      </c>
      <c r="E38" t="s">
        <v>186</v>
      </c>
      <c r="F38" t="s">
        <v>181</v>
      </c>
      <c r="G38">
        <v>1</v>
      </c>
      <c r="H38">
        <v>10</v>
      </c>
    </row>
    <row r="39" spans="1:8" x14ac:dyDescent="0.25">
      <c r="A39" s="36">
        <v>42401</v>
      </c>
      <c r="B39" t="s">
        <v>184</v>
      </c>
      <c r="C39" t="s">
        <v>185</v>
      </c>
      <c r="D39">
        <v>5</v>
      </c>
      <c r="E39" t="s">
        <v>186</v>
      </c>
      <c r="F39" t="s">
        <v>181</v>
      </c>
      <c r="G39">
        <v>1</v>
      </c>
      <c r="H39">
        <v>10</v>
      </c>
    </row>
    <row r="40" spans="1:8" x14ac:dyDescent="0.25">
      <c r="A40" s="36">
        <v>42401</v>
      </c>
      <c r="B40" t="s">
        <v>184</v>
      </c>
      <c r="C40" t="s">
        <v>185</v>
      </c>
      <c r="D40">
        <v>5</v>
      </c>
      <c r="E40" t="s">
        <v>186</v>
      </c>
      <c r="F40" t="s">
        <v>181</v>
      </c>
      <c r="G40">
        <v>1</v>
      </c>
      <c r="H40">
        <v>10</v>
      </c>
    </row>
    <row r="41" spans="1:8" x14ac:dyDescent="0.25">
      <c r="A41" s="36">
        <v>42430</v>
      </c>
      <c r="B41" t="s">
        <v>184</v>
      </c>
      <c r="C41" t="s">
        <v>185</v>
      </c>
      <c r="D41">
        <v>26</v>
      </c>
      <c r="E41" t="s">
        <v>186</v>
      </c>
      <c r="F41" t="s">
        <v>181</v>
      </c>
      <c r="G41">
        <v>1</v>
      </c>
      <c r="H41">
        <v>10</v>
      </c>
    </row>
    <row r="42" spans="1:8" x14ac:dyDescent="0.25">
      <c r="A42" s="36">
        <v>42430</v>
      </c>
      <c r="B42" t="s">
        <v>184</v>
      </c>
      <c r="C42" t="s">
        <v>185</v>
      </c>
      <c r="D42">
        <v>8</v>
      </c>
      <c r="E42" t="s">
        <v>186</v>
      </c>
      <c r="F42" t="s">
        <v>181</v>
      </c>
      <c r="G42">
        <v>1</v>
      </c>
      <c r="H42">
        <v>10</v>
      </c>
    </row>
    <row r="43" spans="1:8" x14ac:dyDescent="0.25">
      <c r="A43" s="36">
        <v>42430</v>
      </c>
      <c r="B43" t="s">
        <v>184</v>
      </c>
      <c r="C43" t="s">
        <v>185</v>
      </c>
      <c r="D43">
        <v>1</v>
      </c>
      <c r="E43" t="s">
        <v>186</v>
      </c>
      <c r="F43" t="s">
        <v>181</v>
      </c>
      <c r="G43">
        <v>1</v>
      </c>
      <c r="H43">
        <v>10</v>
      </c>
    </row>
    <row r="44" spans="1:8" x14ac:dyDescent="0.25">
      <c r="A44" s="36">
        <v>42430</v>
      </c>
      <c r="B44" t="s">
        <v>184</v>
      </c>
      <c r="C44" t="s">
        <v>185</v>
      </c>
      <c r="D44">
        <v>3</v>
      </c>
      <c r="E44" t="s">
        <v>186</v>
      </c>
      <c r="F44" t="s">
        <v>181</v>
      </c>
      <c r="G44">
        <v>1</v>
      </c>
      <c r="H44">
        <v>10</v>
      </c>
    </row>
    <row r="45" spans="1:8" x14ac:dyDescent="0.25">
      <c r="A45" s="36">
        <v>42309</v>
      </c>
      <c r="B45" t="s">
        <v>187</v>
      </c>
      <c r="C45" t="s">
        <v>188</v>
      </c>
      <c r="D45">
        <v>1</v>
      </c>
      <c r="E45" t="s">
        <v>189</v>
      </c>
      <c r="F45" t="s">
        <v>181</v>
      </c>
      <c r="G45">
        <v>1</v>
      </c>
      <c r="H45">
        <v>4</v>
      </c>
    </row>
    <row r="46" spans="1:8" x14ac:dyDescent="0.25">
      <c r="A46" s="36">
        <v>42309</v>
      </c>
      <c r="B46" t="s">
        <v>187</v>
      </c>
      <c r="C46" t="s">
        <v>188</v>
      </c>
      <c r="D46">
        <v>12</v>
      </c>
      <c r="E46" t="s">
        <v>189</v>
      </c>
      <c r="F46" t="s">
        <v>181</v>
      </c>
      <c r="G46">
        <v>1</v>
      </c>
      <c r="H46">
        <v>4</v>
      </c>
    </row>
    <row r="47" spans="1:8" x14ac:dyDescent="0.25">
      <c r="A47" s="36">
        <v>42309</v>
      </c>
      <c r="B47" t="s">
        <v>187</v>
      </c>
      <c r="C47" t="s">
        <v>188</v>
      </c>
      <c r="D47">
        <v>19</v>
      </c>
      <c r="E47" t="s">
        <v>189</v>
      </c>
      <c r="F47" t="s">
        <v>181</v>
      </c>
      <c r="G47">
        <v>2</v>
      </c>
      <c r="H47">
        <v>4</v>
      </c>
    </row>
    <row r="48" spans="1:8" x14ac:dyDescent="0.25">
      <c r="A48" s="36">
        <v>42309</v>
      </c>
      <c r="B48" t="s">
        <v>187</v>
      </c>
      <c r="C48" t="s">
        <v>188</v>
      </c>
      <c r="D48">
        <v>30</v>
      </c>
      <c r="E48" t="s">
        <v>189</v>
      </c>
      <c r="F48" t="s">
        <v>181</v>
      </c>
      <c r="G48">
        <v>1</v>
      </c>
      <c r="H48">
        <v>4</v>
      </c>
    </row>
    <row r="49" spans="1:8" x14ac:dyDescent="0.25">
      <c r="A49" s="36">
        <v>42278</v>
      </c>
      <c r="B49" t="s">
        <v>187</v>
      </c>
      <c r="C49" t="s">
        <v>188</v>
      </c>
      <c r="D49">
        <v>23</v>
      </c>
      <c r="E49" t="s">
        <v>189</v>
      </c>
      <c r="F49" t="s">
        <v>181</v>
      </c>
      <c r="G49">
        <v>1</v>
      </c>
      <c r="H49">
        <v>4</v>
      </c>
    </row>
    <row r="50" spans="1:8" x14ac:dyDescent="0.25">
      <c r="A50" s="36">
        <v>42278</v>
      </c>
      <c r="B50" t="s">
        <v>187</v>
      </c>
      <c r="C50" t="s">
        <v>188</v>
      </c>
      <c r="D50">
        <v>21</v>
      </c>
      <c r="E50" t="s">
        <v>189</v>
      </c>
      <c r="F50" t="s">
        <v>181</v>
      </c>
      <c r="G50">
        <v>1</v>
      </c>
      <c r="H50">
        <v>4</v>
      </c>
    </row>
    <row r="51" spans="1:8" x14ac:dyDescent="0.25">
      <c r="A51" s="36">
        <v>42278</v>
      </c>
      <c r="B51" t="s">
        <v>187</v>
      </c>
      <c r="C51" t="s">
        <v>188</v>
      </c>
      <c r="D51">
        <v>0</v>
      </c>
      <c r="E51" t="s">
        <v>189</v>
      </c>
      <c r="F51" t="s">
        <v>181</v>
      </c>
      <c r="G51">
        <v>0</v>
      </c>
      <c r="H51">
        <v>4</v>
      </c>
    </row>
    <row r="52" spans="1:8" x14ac:dyDescent="0.25">
      <c r="A52" s="36">
        <v>42278</v>
      </c>
      <c r="B52" t="s">
        <v>187</v>
      </c>
      <c r="C52" t="s">
        <v>188</v>
      </c>
      <c r="D52">
        <v>16</v>
      </c>
      <c r="E52" t="s">
        <v>189</v>
      </c>
      <c r="F52" t="s">
        <v>181</v>
      </c>
      <c r="G52">
        <v>1</v>
      </c>
      <c r="H52">
        <v>4</v>
      </c>
    </row>
    <row r="53" spans="1:8" x14ac:dyDescent="0.25">
      <c r="A53" s="36">
        <v>42278</v>
      </c>
      <c r="B53" t="s">
        <v>187</v>
      </c>
      <c r="C53" t="s">
        <v>188</v>
      </c>
      <c r="D53">
        <v>30</v>
      </c>
      <c r="E53" t="s">
        <v>189</v>
      </c>
      <c r="F53" t="s">
        <v>181</v>
      </c>
      <c r="G53">
        <v>1</v>
      </c>
      <c r="H53">
        <v>4</v>
      </c>
    </row>
    <row r="54" spans="1:8" x14ac:dyDescent="0.25">
      <c r="A54" s="36">
        <v>42278</v>
      </c>
      <c r="B54" t="s">
        <v>187</v>
      </c>
      <c r="C54" t="s">
        <v>188</v>
      </c>
      <c r="D54">
        <v>22</v>
      </c>
      <c r="E54" t="s">
        <v>189</v>
      </c>
      <c r="F54" t="s">
        <v>181</v>
      </c>
      <c r="G54">
        <v>1</v>
      </c>
      <c r="H54">
        <v>4</v>
      </c>
    </row>
    <row r="55" spans="1:8" x14ac:dyDescent="0.25">
      <c r="A55" s="36">
        <v>42309</v>
      </c>
      <c r="B55" t="s">
        <v>187</v>
      </c>
      <c r="C55" t="s">
        <v>188</v>
      </c>
      <c r="D55">
        <v>12</v>
      </c>
      <c r="E55" t="s">
        <v>189</v>
      </c>
      <c r="F55" t="s">
        <v>181</v>
      </c>
      <c r="G55">
        <v>1</v>
      </c>
      <c r="H55">
        <v>4</v>
      </c>
    </row>
    <row r="56" spans="1:8" x14ac:dyDescent="0.25">
      <c r="A56" s="36">
        <v>42309</v>
      </c>
      <c r="B56" t="s">
        <v>187</v>
      </c>
      <c r="C56" t="s">
        <v>188</v>
      </c>
      <c r="D56">
        <v>19</v>
      </c>
      <c r="E56" t="s">
        <v>189</v>
      </c>
      <c r="F56" t="s">
        <v>181</v>
      </c>
      <c r="G56">
        <v>1</v>
      </c>
      <c r="H56">
        <v>4</v>
      </c>
    </row>
    <row r="57" spans="1:8" x14ac:dyDescent="0.25">
      <c r="A57" s="36">
        <v>42309</v>
      </c>
      <c r="B57" t="s">
        <v>187</v>
      </c>
      <c r="C57" t="s">
        <v>188</v>
      </c>
      <c r="D57">
        <v>24</v>
      </c>
      <c r="E57" t="s">
        <v>189</v>
      </c>
      <c r="F57" t="s">
        <v>181</v>
      </c>
      <c r="G57">
        <v>1</v>
      </c>
      <c r="H57">
        <v>4</v>
      </c>
    </row>
    <row r="58" spans="1:8" x14ac:dyDescent="0.25">
      <c r="A58" s="36">
        <v>42309</v>
      </c>
      <c r="B58" t="s">
        <v>187</v>
      </c>
      <c r="C58" t="s">
        <v>188</v>
      </c>
      <c r="D58">
        <v>18</v>
      </c>
      <c r="E58" t="s">
        <v>189</v>
      </c>
      <c r="F58" t="s">
        <v>181</v>
      </c>
      <c r="G58">
        <v>1</v>
      </c>
      <c r="H58">
        <v>4</v>
      </c>
    </row>
    <row r="59" spans="1:8" x14ac:dyDescent="0.25">
      <c r="A59" s="36">
        <v>42309</v>
      </c>
      <c r="B59" t="s">
        <v>187</v>
      </c>
      <c r="C59" t="s">
        <v>188</v>
      </c>
      <c r="D59">
        <v>4</v>
      </c>
      <c r="E59" t="s">
        <v>189</v>
      </c>
      <c r="F59" t="s">
        <v>181</v>
      </c>
      <c r="G59">
        <v>1</v>
      </c>
      <c r="H59">
        <v>4</v>
      </c>
    </row>
    <row r="60" spans="1:8" x14ac:dyDescent="0.25">
      <c r="A60" s="36">
        <v>42309</v>
      </c>
      <c r="B60" t="s">
        <v>187</v>
      </c>
      <c r="C60" t="s">
        <v>188</v>
      </c>
      <c r="D60">
        <v>15</v>
      </c>
      <c r="E60" t="s">
        <v>189</v>
      </c>
      <c r="F60" t="s">
        <v>181</v>
      </c>
      <c r="G60">
        <v>1</v>
      </c>
      <c r="H60">
        <v>4</v>
      </c>
    </row>
    <row r="61" spans="1:8" x14ac:dyDescent="0.25">
      <c r="A61" s="36">
        <v>42309</v>
      </c>
      <c r="B61" t="s">
        <v>187</v>
      </c>
      <c r="C61" t="s">
        <v>188</v>
      </c>
      <c r="D61">
        <v>19</v>
      </c>
      <c r="E61" t="s">
        <v>189</v>
      </c>
      <c r="F61" t="s">
        <v>181</v>
      </c>
      <c r="G61">
        <v>1</v>
      </c>
      <c r="H61">
        <v>4</v>
      </c>
    </row>
    <row r="62" spans="1:8" x14ac:dyDescent="0.25">
      <c r="A62" s="36">
        <v>42370</v>
      </c>
      <c r="B62" t="s">
        <v>187</v>
      </c>
      <c r="C62" t="s">
        <v>188</v>
      </c>
      <c r="D62">
        <v>12</v>
      </c>
      <c r="E62" t="s">
        <v>189</v>
      </c>
      <c r="F62" t="s">
        <v>181</v>
      </c>
      <c r="G62">
        <v>1</v>
      </c>
      <c r="H62">
        <v>4</v>
      </c>
    </row>
    <row r="63" spans="1:8" x14ac:dyDescent="0.25">
      <c r="A63" s="36">
        <v>42370</v>
      </c>
      <c r="B63" t="s">
        <v>187</v>
      </c>
      <c r="C63" t="s">
        <v>188</v>
      </c>
      <c r="D63">
        <v>23</v>
      </c>
      <c r="E63" t="s">
        <v>189</v>
      </c>
      <c r="F63" t="s">
        <v>181</v>
      </c>
      <c r="G63">
        <v>1</v>
      </c>
      <c r="H63">
        <v>4</v>
      </c>
    </row>
    <row r="64" spans="1:8" x14ac:dyDescent="0.25">
      <c r="A64" s="36">
        <v>42401</v>
      </c>
      <c r="B64" t="s">
        <v>187</v>
      </c>
      <c r="C64" t="s">
        <v>188</v>
      </c>
      <c r="D64">
        <v>18</v>
      </c>
      <c r="E64" t="s">
        <v>189</v>
      </c>
      <c r="F64" t="s">
        <v>181</v>
      </c>
      <c r="G64">
        <v>1</v>
      </c>
      <c r="H64">
        <v>4</v>
      </c>
    </row>
    <row r="65" spans="1:8" x14ac:dyDescent="0.25">
      <c r="A65" s="36">
        <v>42401</v>
      </c>
      <c r="B65" t="s">
        <v>187</v>
      </c>
      <c r="C65" t="s">
        <v>188</v>
      </c>
      <c r="D65">
        <v>33</v>
      </c>
      <c r="E65" t="s">
        <v>189</v>
      </c>
      <c r="F65" t="s">
        <v>181</v>
      </c>
      <c r="G65">
        <v>1</v>
      </c>
      <c r="H65">
        <v>4</v>
      </c>
    </row>
    <row r="66" spans="1:8" x14ac:dyDescent="0.25">
      <c r="A66" s="36">
        <v>42430</v>
      </c>
      <c r="B66" t="s">
        <v>190</v>
      </c>
      <c r="C66" t="s">
        <v>191</v>
      </c>
      <c r="D66">
        <v>1</v>
      </c>
      <c r="E66" t="s">
        <v>192</v>
      </c>
      <c r="F66" t="s">
        <v>181</v>
      </c>
      <c r="G66">
        <v>1</v>
      </c>
      <c r="H66">
        <v>4</v>
      </c>
    </row>
    <row r="67" spans="1:8" x14ac:dyDescent="0.25">
      <c r="A67" s="36">
        <v>42430</v>
      </c>
      <c r="B67" t="s">
        <v>193</v>
      </c>
      <c r="C67" t="s">
        <v>194</v>
      </c>
      <c r="D67">
        <v>10</v>
      </c>
      <c r="E67" t="s">
        <v>192</v>
      </c>
      <c r="F67" t="s">
        <v>181</v>
      </c>
      <c r="G67">
        <v>1</v>
      </c>
      <c r="H67">
        <v>4</v>
      </c>
    </row>
    <row r="68" spans="1:8" x14ac:dyDescent="0.25">
      <c r="A68" s="36">
        <v>42430</v>
      </c>
      <c r="B68" t="s">
        <v>193</v>
      </c>
      <c r="C68" t="s">
        <v>194</v>
      </c>
      <c r="D68">
        <v>9</v>
      </c>
      <c r="E68" t="s">
        <v>192</v>
      </c>
      <c r="F68" t="s">
        <v>181</v>
      </c>
      <c r="G68">
        <v>1</v>
      </c>
      <c r="H68">
        <v>4</v>
      </c>
    </row>
    <row r="69" spans="1:8" x14ac:dyDescent="0.25">
      <c r="A69" s="36">
        <v>42430</v>
      </c>
      <c r="B69" t="s">
        <v>193</v>
      </c>
      <c r="C69" t="s">
        <v>194</v>
      </c>
      <c r="D69">
        <v>3</v>
      </c>
      <c r="E69" t="s">
        <v>192</v>
      </c>
      <c r="F69" t="s">
        <v>181</v>
      </c>
      <c r="G69">
        <v>3</v>
      </c>
      <c r="H69">
        <v>4</v>
      </c>
    </row>
    <row r="70" spans="1:8" x14ac:dyDescent="0.25">
      <c r="A70" s="36">
        <v>42430</v>
      </c>
      <c r="B70" t="s">
        <v>193</v>
      </c>
      <c r="C70" t="s">
        <v>194</v>
      </c>
      <c r="D70">
        <v>3</v>
      </c>
      <c r="E70" t="s">
        <v>192</v>
      </c>
      <c r="F70" t="s">
        <v>181</v>
      </c>
      <c r="G70">
        <v>3</v>
      </c>
      <c r="H70">
        <v>4</v>
      </c>
    </row>
    <row r="71" spans="1:8" x14ac:dyDescent="0.25">
      <c r="A71" s="36">
        <v>42430</v>
      </c>
      <c r="B71" t="s">
        <v>195</v>
      </c>
      <c r="C71" t="s">
        <v>196</v>
      </c>
      <c r="D71">
        <v>18</v>
      </c>
      <c r="E71" t="s">
        <v>124</v>
      </c>
      <c r="F71" t="s">
        <v>181</v>
      </c>
      <c r="G71">
        <v>1</v>
      </c>
      <c r="H71">
        <v>2</v>
      </c>
    </row>
    <row r="72" spans="1:8" x14ac:dyDescent="0.25">
      <c r="A72" s="36">
        <v>42430</v>
      </c>
      <c r="B72" t="s">
        <v>195</v>
      </c>
      <c r="C72" t="s">
        <v>196</v>
      </c>
      <c r="D72">
        <v>12</v>
      </c>
      <c r="E72" t="s">
        <v>124</v>
      </c>
      <c r="F72" t="s">
        <v>181</v>
      </c>
      <c r="G72">
        <v>1</v>
      </c>
      <c r="H72">
        <v>2</v>
      </c>
    </row>
    <row r="73" spans="1:8" x14ac:dyDescent="0.25">
      <c r="A73" s="36">
        <v>42430</v>
      </c>
      <c r="B73" t="s">
        <v>195</v>
      </c>
      <c r="C73" t="s">
        <v>196</v>
      </c>
      <c r="D73">
        <v>28</v>
      </c>
      <c r="E73" t="s">
        <v>124</v>
      </c>
      <c r="F73" t="s">
        <v>181</v>
      </c>
      <c r="G73">
        <v>1</v>
      </c>
      <c r="H73">
        <v>2</v>
      </c>
    </row>
    <row r="74" spans="1:8" x14ac:dyDescent="0.25">
      <c r="A74" s="36">
        <v>42430</v>
      </c>
      <c r="B74" t="s">
        <v>195</v>
      </c>
      <c r="C74" t="s">
        <v>196</v>
      </c>
      <c r="D74">
        <v>5</v>
      </c>
      <c r="E74" t="s">
        <v>124</v>
      </c>
      <c r="F74" t="s">
        <v>181</v>
      </c>
      <c r="G74">
        <v>1</v>
      </c>
      <c r="H74">
        <v>2</v>
      </c>
    </row>
    <row r="75" spans="1:8" x14ac:dyDescent="0.25">
      <c r="A75" s="36">
        <v>42430</v>
      </c>
      <c r="B75" t="s">
        <v>195</v>
      </c>
      <c r="C75" t="s">
        <v>196</v>
      </c>
      <c r="D75">
        <v>5</v>
      </c>
      <c r="E75" t="s">
        <v>124</v>
      </c>
      <c r="F75" t="s">
        <v>181</v>
      </c>
      <c r="G75">
        <v>1</v>
      </c>
      <c r="H75">
        <v>2</v>
      </c>
    </row>
    <row r="76" spans="1:8" x14ac:dyDescent="0.25">
      <c r="A76" t="s">
        <v>95</v>
      </c>
    </row>
    <row r="77" spans="1:8" x14ac:dyDescent="0.25">
      <c r="A77" t="s">
        <v>197</v>
      </c>
    </row>
    <row r="78" spans="1:8" x14ac:dyDescent="0.25">
      <c r="A78" t="s">
        <v>198</v>
      </c>
    </row>
    <row r="79" spans="1:8" x14ac:dyDescent="0.25">
      <c r="A79" t="s">
        <v>199</v>
      </c>
    </row>
  </sheetData>
  <dataValidations count="1">
    <dataValidation type="list" allowBlank="1" showInputMessage="1" showErrorMessage="1" sqref="G6:G13 G50:G64 G35:G41">
      <formula1>$W$5:$W$5</formula1>
    </dataValidation>
  </dataValidations>
  <printOptions horizontalCentered="1" verticalCentered="1"/>
  <pageMargins left="0.31496062992125984" right="0.31496062992125984" top="0.19685039370078741" bottom="0.15748031496062992" header="0.31496062992125984" footer="0.31496062992125984"/>
  <pageSetup scale="60" fitToWidth="0" fitToHeight="0" orientation="landscape" verticalDpi="4294967295"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topLeftCell="A10" zoomScaleNormal="100" workbookViewId="0">
      <selection sqref="A1:B1"/>
    </sheetView>
  </sheetViews>
  <sheetFormatPr baseColWidth="10" defaultRowHeight="15" x14ac:dyDescent="0.25"/>
  <cols>
    <col min="1" max="1" width="98.5703125" customWidth="1"/>
    <col min="2" max="2" width="20.7109375" customWidth="1"/>
    <col min="3" max="3" width="11.42578125" hidden="1" customWidth="1"/>
  </cols>
  <sheetData>
    <row r="1" spans="1:3" ht="60" customHeight="1" x14ac:dyDescent="0.25">
      <c r="A1" s="37" t="s">
        <v>200</v>
      </c>
      <c r="B1" s="37"/>
    </row>
    <row r="2" spans="1:3" ht="45" customHeight="1" x14ac:dyDescent="0.25">
      <c r="A2" s="38" t="s">
        <v>201</v>
      </c>
      <c r="B2" s="38" t="s">
        <v>202</v>
      </c>
    </row>
    <row r="3" spans="1:3" ht="15" customHeight="1" x14ac:dyDescent="0.25">
      <c r="A3" s="39" t="s">
        <v>203</v>
      </c>
      <c r="B3" s="12"/>
      <c r="C3">
        <v>1</v>
      </c>
    </row>
    <row r="4" spans="1:3" x14ac:dyDescent="0.25">
      <c r="A4" s="40" t="s">
        <v>204</v>
      </c>
      <c r="B4">
        <v>1</v>
      </c>
      <c r="C4">
        <v>0</v>
      </c>
    </row>
    <row r="5" spans="1:3" x14ac:dyDescent="0.25">
      <c r="A5" s="40" t="s">
        <v>205</v>
      </c>
      <c r="B5">
        <v>1</v>
      </c>
    </row>
    <row r="6" spans="1:3" x14ac:dyDescent="0.25">
      <c r="A6" s="40" t="s">
        <v>206</v>
      </c>
      <c r="B6">
        <v>1</v>
      </c>
    </row>
    <row r="7" spans="1:3" x14ac:dyDescent="0.25">
      <c r="A7" s="40" t="s">
        <v>207</v>
      </c>
      <c r="B7">
        <v>1</v>
      </c>
    </row>
    <row r="8" spans="1:3" x14ac:dyDescent="0.25">
      <c r="A8" s="40" t="s">
        <v>208</v>
      </c>
      <c r="B8">
        <v>1</v>
      </c>
    </row>
    <row r="9" spans="1:3" ht="24" x14ac:dyDescent="0.25">
      <c r="A9" s="40" t="s">
        <v>209</v>
      </c>
      <c r="B9">
        <v>1</v>
      </c>
    </row>
    <row r="10" spans="1:3" ht="24" x14ac:dyDescent="0.25">
      <c r="A10" s="40" t="s">
        <v>210</v>
      </c>
      <c r="B10" s="41">
        <v>1</v>
      </c>
      <c r="C10" s="42"/>
    </row>
    <row r="11" spans="1:3" x14ac:dyDescent="0.25">
      <c r="A11" s="40" t="s">
        <v>211</v>
      </c>
      <c r="B11" s="41">
        <v>0</v>
      </c>
      <c r="C11" s="42"/>
    </row>
    <row r="12" spans="1:3" x14ac:dyDescent="0.25">
      <c r="A12" s="40" t="s">
        <v>212</v>
      </c>
      <c r="B12" s="41">
        <v>1</v>
      </c>
      <c r="C12" s="42"/>
    </row>
    <row r="13" spans="1:3" x14ac:dyDescent="0.25">
      <c r="A13" s="40" t="s">
        <v>213</v>
      </c>
      <c r="B13" s="41">
        <v>1</v>
      </c>
      <c r="C13" s="42"/>
    </row>
    <row r="14" spans="1:3" x14ac:dyDescent="0.25">
      <c r="A14" s="40" t="s">
        <v>214</v>
      </c>
      <c r="B14" s="41">
        <v>1</v>
      </c>
      <c r="C14" s="42"/>
    </row>
    <row r="15" spans="1:3" s="42" customFormat="1" x14ac:dyDescent="0.25">
      <c r="A15" s="25" t="s">
        <v>215</v>
      </c>
      <c r="B15" s="25">
        <f>SUBTOTAL(109,B3:B14)</f>
        <v>10</v>
      </c>
    </row>
    <row r="18" spans="1:3" x14ac:dyDescent="0.25">
      <c r="A18" t="s">
        <v>95</v>
      </c>
      <c r="B18" s="10"/>
    </row>
    <row r="19" spans="1:3" x14ac:dyDescent="0.25">
      <c r="A19" t="s">
        <v>96</v>
      </c>
      <c r="B19" s="10"/>
    </row>
    <row r="20" spans="1:3" x14ac:dyDescent="0.25">
      <c r="A20" t="s">
        <v>97</v>
      </c>
      <c r="B20" s="10"/>
    </row>
    <row r="21" spans="1:3" ht="30.75" customHeight="1" x14ac:dyDescent="0.25">
      <c r="A21" s="11" t="s">
        <v>98</v>
      </c>
      <c r="B21" s="11"/>
      <c r="C21" s="11"/>
    </row>
  </sheetData>
  <mergeCells count="2">
    <mergeCell ref="A1:B1"/>
    <mergeCell ref="A21:C21"/>
  </mergeCells>
  <dataValidations count="1">
    <dataValidation type="list" allowBlank="1" showInputMessage="1" showErrorMessage="1" sqref="B4:B15">
      <formula1>$C$3:$C$4</formula1>
    </dataValidation>
  </dataValidations>
  <pageMargins left="0.70866141732283472" right="0.70866141732283472" top="0.74803149606299213" bottom="0.74803149606299213" header="0.31496062992125984" footer="0.31496062992125984"/>
  <pageSetup scale="75" orientation="portrait" horizontalDpi="4294967295" verticalDpi="4294967295"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view="pageBreakPreview" zoomScaleNormal="100" zoomScaleSheetLayoutView="100" workbookViewId="0">
      <selection sqref="A1:B1"/>
    </sheetView>
  </sheetViews>
  <sheetFormatPr baseColWidth="10" defaultRowHeight="15" x14ac:dyDescent="0.25"/>
  <cols>
    <col min="1" max="1" width="98.5703125" customWidth="1"/>
    <col min="2" max="2" width="20.7109375" customWidth="1"/>
    <col min="3" max="3" width="11.42578125" hidden="1" customWidth="1"/>
  </cols>
  <sheetData>
    <row r="1" spans="1:3" ht="60" customHeight="1" x14ac:dyDescent="0.25">
      <c r="A1" s="37" t="s">
        <v>216</v>
      </c>
      <c r="B1" s="37"/>
    </row>
    <row r="2" spans="1:3" ht="45" customHeight="1" x14ac:dyDescent="0.25">
      <c r="A2" s="38" t="s">
        <v>217</v>
      </c>
      <c r="B2" s="38" t="s">
        <v>202</v>
      </c>
    </row>
    <row r="3" spans="1:3" ht="15" customHeight="1" x14ac:dyDescent="0.25">
      <c r="A3" s="39" t="s">
        <v>218</v>
      </c>
      <c r="B3" s="12"/>
      <c r="C3">
        <v>1</v>
      </c>
    </row>
    <row r="4" spans="1:3" x14ac:dyDescent="0.25">
      <c r="A4" s="40" t="s">
        <v>219</v>
      </c>
      <c r="B4" s="43"/>
      <c r="C4">
        <v>0</v>
      </c>
    </row>
    <row r="5" spans="1:3" x14ac:dyDescent="0.25">
      <c r="A5" s="40" t="s">
        <v>220</v>
      </c>
      <c r="B5" s="43"/>
    </row>
    <row r="6" spans="1:3" x14ac:dyDescent="0.25">
      <c r="A6" s="40" t="s">
        <v>221</v>
      </c>
      <c r="B6" s="43">
        <v>0</v>
      </c>
    </row>
    <row r="7" spans="1:3" x14ac:dyDescent="0.25">
      <c r="A7" s="44" t="s">
        <v>222</v>
      </c>
      <c r="B7" s="43">
        <v>0</v>
      </c>
    </row>
    <row r="8" spans="1:3" x14ac:dyDescent="0.25">
      <c r="A8" s="44" t="s">
        <v>223</v>
      </c>
      <c r="B8" s="43">
        <v>1</v>
      </c>
    </row>
    <row r="9" spans="1:3" x14ac:dyDescent="0.25">
      <c r="A9" s="40" t="s">
        <v>224</v>
      </c>
      <c r="B9" s="43"/>
    </row>
    <row r="10" spans="1:3" x14ac:dyDescent="0.25">
      <c r="A10" s="25" t="s">
        <v>225</v>
      </c>
      <c r="B10" s="25">
        <f>SUBTOTAL(109,B3:B9)</f>
        <v>1</v>
      </c>
      <c r="C10" s="42"/>
    </row>
    <row r="11" spans="1:3" x14ac:dyDescent="0.25">
      <c r="A11" s="39" t="s">
        <v>226</v>
      </c>
      <c r="B11" s="45"/>
    </row>
    <row r="12" spans="1:3" s="42" customFormat="1" x14ac:dyDescent="0.25">
      <c r="A12" s="44" t="s">
        <v>227</v>
      </c>
      <c r="B12" s="43"/>
    </row>
    <row r="13" spans="1:3" s="42" customFormat="1" x14ac:dyDescent="0.25">
      <c r="A13" s="40" t="s">
        <v>228</v>
      </c>
      <c r="B13" s="46">
        <v>1</v>
      </c>
    </row>
    <row r="14" spans="1:3" s="42" customFormat="1" x14ac:dyDescent="0.25">
      <c r="A14" s="44" t="s">
        <v>229</v>
      </c>
      <c r="B14" s="46">
        <v>0</v>
      </c>
    </row>
    <row r="15" spans="1:3" s="42" customFormat="1" x14ac:dyDescent="0.25">
      <c r="A15" s="40" t="s">
        <v>230</v>
      </c>
      <c r="B15" s="46">
        <v>0</v>
      </c>
    </row>
    <row r="16" spans="1:3" s="42" customFormat="1" x14ac:dyDescent="0.25">
      <c r="A16" s="44" t="s">
        <v>231</v>
      </c>
      <c r="B16" s="46">
        <v>0</v>
      </c>
    </row>
    <row r="17" spans="1:3" s="42" customFormat="1" x14ac:dyDescent="0.25">
      <c r="A17" s="25" t="s">
        <v>232</v>
      </c>
      <c r="B17" s="25">
        <f>SUBTOTAL(109,B3:B16)</f>
        <v>2</v>
      </c>
    </row>
    <row r="18" spans="1:3" s="42" customFormat="1" x14ac:dyDescent="0.25">
      <c r="A18" s="39" t="s">
        <v>233</v>
      </c>
      <c r="B18" s="45"/>
    </row>
    <row r="19" spans="1:3" s="42" customFormat="1" x14ac:dyDescent="0.25">
      <c r="A19" s="47" t="s">
        <v>234</v>
      </c>
      <c r="B19" s="46">
        <v>0</v>
      </c>
    </row>
    <row r="20" spans="1:3" s="42" customFormat="1" x14ac:dyDescent="0.25">
      <c r="A20" s="40" t="s">
        <v>235</v>
      </c>
      <c r="B20" s="46">
        <v>0</v>
      </c>
    </row>
    <row r="21" spans="1:3" s="42" customFormat="1" x14ac:dyDescent="0.25">
      <c r="A21" s="40" t="s">
        <v>236</v>
      </c>
      <c r="B21" s="46">
        <v>1</v>
      </c>
    </row>
    <row r="22" spans="1:3" s="42" customFormat="1" x14ac:dyDescent="0.25">
      <c r="A22" s="40" t="s">
        <v>237</v>
      </c>
      <c r="B22" s="46"/>
    </row>
    <row r="23" spans="1:3" s="42" customFormat="1" x14ac:dyDescent="0.25">
      <c r="A23" s="40" t="s">
        <v>238</v>
      </c>
      <c r="B23" s="46"/>
    </row>
    <row r="24" spans="1:3" s="42" customFormat="1" x14ac:dyDescent="0.25">
      <c r="A24" s="40" t="s">
        <v>239</v>
      </c>
      <c r="B24" s="46">
        <v>0</v>
      </c>
    </row>
    <row r="25" spans="1:3" s="42" customFormat="1" x14ac:dyDescent="0.25">
      <c r="A25" s="25" t="s">
        <v>240</v>
      </c>
      <c r="B25" s="25">
        <f>SUBTOTAL(109,B3:B24)</f>
        <v>3</v>
      </c>
    </row>
    <row r="26" spans="1:3" x14ac:dyDescent="0.25">
      <c r="A26" t="s">
        <v>30</v>
      </c>
      <c r="B26" s="41"/>
      <c r="C26" s="42"/>
    </row>
    <row r="27" spans="1:3" x14ac:dyDescent="0.25">
      <c r="A27" t="s">
        <v>95</v>
      </c>
      <c r="B27" s="10"/>
    </row>
    <row r="28" spans="1:3" x14ac:dyDescent="0.25">
      <c r="A28" t="s">
        <v>96</v>
      </c>
      <c r="B28" s="10"/>
    </row>
    <row r="29" spans="1:3" x14ac:dyDescent="0.25">
      <c r="A29" t="s">
        <v>97</v>
      </c>
      <c r="B29" s="10"/>
    </row>
    <row r="30" spans="1:3" ht="27" customHeight="1" x14ac:dyDescent="0.25">
      <c r="A30" s="11" t="s">
        <v>98</v>
      </c>
      <c r="B30" s="11"/>
      <c r="C30" s="11"/>
    </row>
    <row r="31" spans="1:3" ht="29.25" customHeight="1" x14ac:dyDescent="0.25">
      <c r="A31" s="11" t="s">
        <v>241</v>
      </c>
      <c r="B31" s="11"/>
      <c r="C31" s="11"/>
    </row>
  </sheetData>
  <mergeCells count="3">
    <mergeCell ref="A1:B1"/>
    <mergeCell ref="A30:C30"/>
    <mergeCell ref="A31:C31"/>
  </mergeCells>
  <dataValidations count="1">
    <dataValidation type="list" allowBlank="1" showInputMessage="1" showErrorMessage="1" sqref="B4:B10 B19:B25 B12:B17">
      <formula1>$C$3:$C$4</formula1>
    </dataValidation>
  </dataValidations>
  <pageMargins left="0.70866141732283472" right="0.70866141732283472" top="0.74803149606299213" bottom="0.74803149606299213" header="0.31496062992125984" footer="0.31496062992125984"/>
  <pageSetup scale="75" orientation="portrait" horizontalDpi="4294967295" verticalDpi="4294967295"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view="pageBreakPreview" zoomScaleNormal="100" zoomScaleSheetLayoutView="100" workbookViewId="0">
      <selection activeCell="H26" sqref="H26"/>
    </sheetView>
  </sheetViews>
  <sheetFormatPr baseColWidth="10" defaultRowHeight="15" x14ac:dyDescent="0.25"/>
  <cols>
    <col min="1" max="1" width="98.5703125" customWidth="1"/>
    <col min="2" max="2" width="20.7109375" customWidth="1"/>
    <col min="3" max="3" width="11.42578125" hidden="1" customWidth="1"/>
  </cols>
  <sheetData>
    <row r="1" spans="1:2" ht="60" customHeight="1" x14ac:dyDescent="0.25">
      <c r="A1" s="37" t="s">
        <v>242</v>
      </c>
      <c r="B1" s="37"/>
    </row>
    <row r="2" spans="1:2" x14ac:dyDescent="0.25">
      <c r="A2" s="40" t="s">
        <v>243</v>
      </c>
    </row>
    <row r="3" spans="1:2" x14ac:dyDescent="0.25">
      <c r="A3" s="40"/>
    </row>
    <row r="4" spans="1:2" x14ac:dyDescent="0.25">
      <c r="A4" s="40"/>
    </row>
    <row r="5" spans="1:2" x14ac:dyDescent="0.25">
      <c r="A5" s="44"/>
    </row>
    <row r="6" spans="1:2" x14ac:dyDescent="0.25">
      <c r="A6" s="44"/>
    </row>
    <row r="7" spans="1:2" x14ac:dyDescent="0.25">
      <c r="A7" s="40"/>
    </row>
    <row r="8" spans="1:2" s="42" customFormat="1" x14ac:dyDescent="0.25">
      <c r="A8" s="44"/>
      <c r="B8" s="48"/>
    </row>
    <row r="9" spans="1:2" s="42" customFormat="1" x14ac:dyDescent="0.25">
      <c r="A9" s="40"/>
      <c r="B9" s="48"/>
    </row>
    <row r="10" spans="1:2" s="42" customFormat="1" x14ac:dyDescent="0.25">
      <c r="A10" s="44"/>
      <c r="B10" s="48"/>
    </row>
    <row r="11" spans="1:2" s="42" customFormat="1" x14ac:dyDescent="0.25">
      <c r="A11" s="40"/>
      <c r="B11" s="48"/>
    </row>
    <row r="12" spans="1:2" s="42" customFormat="1" x14ac:dyDescent="0.25">
      <c r="A12" s="44"/>
      <c r="B12" s="48"/>
    </row>
    <row r="13" spans="1:2" s="42" customFormat="1" x14ac:dyDescent="0.25">
      <c r="A13" s="47"/>
      <c r="B13" s="48"/>
    </row>
    <row r="14" spans="1:2" s="42" customFormat="1" x14ac:dyDescent="0.25">
      <c r="A14" s="40"/>
      <c r="B14" s="48"/>
    </row>
    <row r="15" spans="1:2" s="42" customFormat="1" x14ac:dyDescent="0.25">
      <c r="A15" s="40"/>
      <c r="B15" s="48"/>
    </row>
    <row r="16" spans="1:2" s="42" customFormat="1" x14ac:dyDescent="0.25">
      <c r="A16" s="40"/>
      <c r="B16" s="48"/>
    </row>
    <row r="17" spans="1:3" s="42" customFormat="1" x14ac:dyDescent="0.25">
      <c r="A17" s="40"/>
      <c r="B17" s="48"/>
    </row>
    <row r="19" spans="1:3" x14ac:dyDescent="0.25">
      <c r="A19" t="s">
        <v>95</v>
      </c>
      <c r="B19" s="10"/>
    </row>
    <row r="20" spans="1:3" x14ac:dyDescent="0.25">
      <c r="A20" t="s">
        <v>96</v>
      </c>
      <c r="B20" s="10"/>
    </row>
    <row r="21" spans="1:3" x14ac:dyDescent="0.25">
      <c r="A21" t="s">
        <v>97</v>
      </c>
      <c r="B21" s="10"/>
    </row>
    <row r="22" spans="1:3" x14ac:dyDescent="0.25">
      <c r="A22" s="11" t="s">
        <v>98</v>
      </c>
      <c r="B22" s="11"/>
      <c r="C22" s="11"/>
    </row>
    <row r="23" spans="1:3" ht="33.75" customHeight="1" x14ac:dyDescent="0.25">
      <c r="A23" s="11" t="s">
        <v>30</v>
      </c>
      <c r="B23" s="11"/>
      <c r="C23" s="11"/>
    </row>
  </sheetData>
  <mergeCells count="3">
    <mergeCell ref="A1:B1"/>
    <mergeCell ref="A22:C22"/>
    <mergeCell ref="A23:C23"/>
  </mergeCells>
  <dataValidations count="1">
    <dataValidation type="list" allowBlank="1" showInputMessage="1" showErrorMessage="1" sqref="B2:B17">
      <formula1>$C$2:$C$2</formula1>
    </dataValidation>
  </dataValidations>
  <pageMargins left="0.7" right="0.7" top="0.75" bottom="0.75" header="0.3" footer="0.3"/>
  <pageSetup scale="75" orientation="portrait" horizontalDpi="4294967295" verticalDpi="4294967295" r:id="rId1"/>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80" zoomScaleNormal="80" workbookViewId="0">
      <selection activeCell="R30" sqref="R30"/>
    </sheetView>
  </sheetViews>
  <sheetFormatPr baseColWidth="10" defaultRowHeight="15" x14ac:dyDescent="0.25"/>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4</vt:i4>
      </vt:variant>
    </vt:vector>
  </HeadingPairs>
  <TitlesOfParts>
    <vt:vector size="13" baseType="lpstr">
      <vt:lpstr>comité</vt:lpstr>
      <vt:lpstr>solicitudes</vt:lpstr>
      <vt:lpstr>unidad_transparencia</vt:lpstr>
      <vt:lpstr>expedientes_reservados</vt:lpstr>
      <vt:lpstr>capacitación</vt:lpstr>
      <vt:lpstr>accione_mejora</vt:lpstr>
      <vt:lpstr>dificultades</vt:lpstr>
      <vt:lpstr>otros datos</vt:lpstr>
      <vt:lpstr>quejas_denuncias</vt:lpstr>
      <vt:lpstr>dificultades!Área_de_impresión</vt:lpstr>
      <vt:lpstr>expedientes_reservados!Área_de_impresión</vt:lpstr>
      <vt:lpstr>'otros datos'!Área_de_impresión</vt:lpstr>
      <vt:lpstr>capacitación!Títulos_a_imprimir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2017-12-08T17:52:06Z</dcterms:modified>
</cp:coreProperties>
</file>