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olicitudes_2017_3" sheetId="8" r:id="rId1"/>
    <sheet name="unidad_transparenica 2017_3" sheetId="2" r:id="rId2"/>
    <sheet name="denuncias_2017_3" sheetId="3" r:id="rId3"/>
    <sheet name="expedientes reservados_2017_3" sheetId="4" r:id="rId4"/>
    <sheet name="denuncias_quejas" sheetId="5" r:id="rId5"/>
    <sheet name="oficio TOIC" sheetId="12" r:id="rId6"/>
    <sheet name="otros_2017_3" sheetId="7" r:id="rId7"/>
    <sheet name="dificultades_2017_3" sheetId="6" r:id="rId8"/>
    <sheet name="sesiones comite" sheetId="9" r:id="rId9"/>
    <sheet name="capacitación_2017_3" sheetId="10" r:id="rId10"/>
    <sheet name="acciones mejora_2017_3" sheetId="11" r:id="rId11"/>
  </sheets>
  <calcPr calcId="152511"/>
</workbook>
</file>

<file path=xl/calcChain.xml><?xml version="1.0" encoding="utf-8"?>
<calcChain xmlns="http://schemas.openxmlformats.org/spreadsheetml/2006/main">
  <c r="B15" i="11" l="1"/>
  <c r="C85" i="8" l="1"/>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B10" i="6" l="1"/>
</calcChain>
</file>

<file path=xl/sharedStrings.xml><?xml version="1.0" encoding="utf-8"?>
<sst xmlns="http://schemas.openxmlformats.org/spreadsheetml/2006/main" count="660" uniqueCount="413">
  <si>
    <t>Formato fracción IX del lineamiento tercero</t>
  </si>
  <si>
    <t>Normatividad aplicable a DICONSA, S.A. DE C.V.</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</si>
  <si>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</si>
  <si>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</si>
  <si>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</si>
  <si>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</si>
  <si>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</si>
  <si>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</si>
  <si>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</si>
  <si>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</si>
  <si>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</si>
  <si>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</si>
  <si>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</si>
  <si>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</si>
  <si>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</si>
  <si>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</si>
  <si>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</si>
  <si>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</si>
  <si>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</si>
  <si>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</si>
  <si>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</si>
  <si>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</si>
  <si>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</si>
  <si>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</si>
  <si>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 xml:space="preserve">DICONSA, S.A. DE .C.V </t>
  </si>
  <si>
    <t>DICONSA</t>
  </si>
  <si>
    <t>Insurgentes Sur # 3483</t>
  </si>
  <si>
    <t>Villa Olímpica Miguel Hidalgo</t>
  </si>
  <si>
    <t>Tlalpan</t>
  </si>
  <si>
    <t>Ciudad de México</t>
  </si>
  <si>
    <t>informacion-publica@diconsa.gob.mx</t>
  </si>
  <si>
    <t>Mtro. José Luis Espinoza Navarrete</t>
  </si>
  <si>
    <t>Encargado de la Unidad Jurídica</t>
  </si>
  <si>
    <t>jose.navarrete@diconsa.gob.mx</t>
  </si>
  <si>
    <t>52290712    52290700 ext. 65560</t>
  </si>
  <si>
    <t>No aplica</t>
  </si>
  <si>
    <t xml:space="preserve"> </t>
  </si>
  <si>
    <t>Lic. Carlos Arturo Aguirre Islas</t>
  </si>
  <si>
    <t>caguirre@diconsa.gob.mx</t>
  </si>
  <si>
    <t>Lic. Benjamín Cervantes Albarrán</t>
  </si>
  <si>
    <t>Gerente de Adquisiciones y Responsable del Área Coordinadora de Archivos</t>
  </si>
  <si>
    <t>bcervantes@diconsa.gob.mx</t>
  </si>
  <si>
    <t>52290715      522900700 ext. 65606</t>
  </si>
  <si>
    <t xml:space="preserve">Periodo de actualización de la información: trimestral. </t>
  </si>
  <si>
    <t>Fecha de actualización: 30/septiembre/2017</t>
  </si>
  <si>
    <t>Fecha de validación: 06/10/2017</t>
  </si>
  <si>
    <t>Área(s) o unidad(es) administrativa(s) que genera(n) o posee(n) la información reportada y son responsables de publicar y actualizar la información: Unidad de Transparencia</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</si>
  <si>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</si>
  <si>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</si>
  <si>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</si>
  <si>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</si>
  <si>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</si>
  <si>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</si>
  <si>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</si>
  <si>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</si>
  <si>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</si>
  <si>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</si>
  <si>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No se recibieron denuncias durante el tercer trimestre de 2017</t>
  </si>
  <si>
    <t>Se adjunta oficio SFP.113.20142.01.486.2017</t>
  </si>
  <si>
    <t>Control de solicitudes por intervención</t>
  </si>
  <si>
    <t>Fecha de validación: 04/octubre/2017</t>
  </si>
  <si>
    <t>Área(s) o unidad(es) administrativa(s) que genera(n) o posee(n) la información reportada y son responsables de publicar y actualizar la información: Órgano Interno de Control en Diconsa, S.A. de C.V.</t>
  </si>
  <si>
    <t>Formato fracción XI del lineamiento tercero</t>
  </si>
  <si>
    <t>Normatividad aplicable a DICONSA, S.A. de C.V.</t>
  </si>
  <si>
    <t>Expedientes desclasificados por la institución</t>
  </si>
  <si>
    <t>Expedientes clasificado</t>
  </si>
  <si>
    <t>Total de expedientes registrados en el Sistema</t>
  </si>
  <si>
    <t>Con periodo de reserva vencido</t>
  </si>
  <si>
    <t>Con periodo de reserva vigente</t>
  </si>
  <si>
    <t>Diconsa, S.A. de C.V.</t>
  </si>
  <si>
    <t>Fecha de validación: 06/octubre/2017</t>
  </si>
  <si>
    <t>Área(s) o unidad(es) administrativa(s) que genera(n) o posee(n) la información reportada y son responsables de publicar y actualizar la información: Dirección de Comercialización, Unidad Jurídica y Unidad de Transparencia.</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</si>
  <si>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</si>
  <si>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</si>
  <si>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</si>
  <si>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</si>
  <si>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</si>
  <si>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</si>
  <si>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</si>
  <si>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</si>
  <si>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</si>
  <si>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RDA 5612/15 - Solicitud con número de folio 2015000010415</t>
  </si>
  <si>
    <t>SI.03/2016</t>
  </si>
  <si>
    <t>Área de Quejas del Órgano Interno de Control en DICONSA, S.A. de C.V.</t>
  </si>
  <si>
    <t>Se trata de una solicitud de información en la que el peticionario preguntó si está permitido facturar a una tienda comunitaria cuando se trata de un programa especial en el Estado de Oaxaca. Del análisis de la normativada aplicable se desprende que existen dos canales, por un lado, el de abasto rural y por otro, el de programas especiales. Conforme a las documentales que tuvo a la vista el Comité de Transparencia se desprende que la facturación del programa especial se estaría realizando al programa rural y no al programa especial. De ahí que se solicitó la intervención del OIC en Diconsa para que iniciara la investigación.</t>
  </si>
  <si>
    <t>Oficio UT/CCR/066/2016 emitido por el Titular de la Unidad Jurídica dirigido a la Titular del Órgano Interno de Control en Diconsa, S.A. de C.V. mediante el cual se da vista.</t>
  </si>
  <si>
    <t>En investigación</t>
  </si>
  <si>
    <t>Conitnúa en investigación.</t>
  </si>
  <si>
    <t>RDA 1204/16 - Solicitud con número de folio 2015000003016</t>
  </si>
  <si>
    <t>DE.147/2016</t>
  </si>
  <si>
    <t>Se trata de una solicitud de información en la que el peticionario requirió la factura que ampara el equipo de video vigilancia adquirido para las unidades operativas Jalisco y Zacatecas de Diconsa Sucrusal Centro. (Convocatoria No. IA-020VSS011-E1-2016) y en un primer momento se negó la información, porque lo que se solicitó la intervención del OIC en Diconsa para que iniciara la investigación.</t>
  </si>
  <si>
    <t>Oficio UT/CCR/143/2016 emitido por el Titular de la Unidad Jurídica dirigido a la Titular del Órgano Interno de Control en Diconsa, S.A. de C.V. mediante el cual se da vista.</t>
  </si>
  <si>
    <t>Concluido</t>
  </si>
  <si>
    <t>Archivo por falta de elementos.</t>
  </si>
  <si>
    <t>Fecha de actualización: 03/octubre/2017</t>
  </si>
  <si>
    <t>Fecha de validación: 03/octubre/2017</t>
  </si>
  <si>
    <t>Área(s) o unidad(es) administrativa(s) que genera(n) o posee(n) la información reportada y son responsables de publicar y actualizar la información: Unidad de Transparencia y Órgano Interno de Control</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</si>
  <si>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</si>
  <si>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</si>
  <si>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</si>
  <si>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</si>
  <si>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</si>
  <si>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</si>
  <si>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</si>
  <si>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</si>
  <si>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</si>
  <si>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</si>
  <si>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</si>
  <si>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</si>
  <si>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</si>
  <si>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</si>
  <si>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</si>
  <si>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</si>
  <si>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</si>
  <si>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</si>
  <si>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</si>
  <si>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</si>
  <si>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</si>
  <si>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</si>
  <si>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</si>
  <si>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</si>
  <si>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</si>
  <si>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</si>
  <si>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Área(s) o unidad(es) administrativa(s) que genera(n) o posee(n) la información reportada y son responsables de publicar y actualizar la información:  Unidad de Transparencia.</t>
  </si>
  <si>
    <t>Formato fracción XVI del lineamiento tercero. Los datos y la información adicional que se consideren relevantes.</t>
  </si>
  <si>
    <t>Sin información adicional para reportar.</t>
  </si>
  <si>
    <t>Fecha de actualización: 30/09/2017</t>
  </si>
  <si>
    <t>Formato fracción IV del lineamiento tercero</t>
  </si>
  <si>
    <t xml:space="preserve">Temáticas de las solicitudes </t>
  </si>
  <si>
    <t xml:space="preserve">Número de solicitudes información 
</t>
  </si>
  <si>
    <t>% del total ingresado</t>
  </si>
  <si>
    <t xml:space="preserve"> de información pública</t>
  </si>
  <si>
    <t>ingresadas del 1 de julio de 2017  al 30 de septiembre de 2017</t>
  </si>
  <si>
    <t>del 2015000012217  al 2015000015717</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</si>
  <si>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</si>
  <si>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</si>
  <si>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</si>
  <si>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</si>
  <si>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</si>
  <si>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</si>
  <si>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</si>
  <si>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</si>
  <si>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</si>
  <si>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</si>
  <si>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</si>
  <si>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</si>
  <si>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</si>
  <si>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</si>
  <si>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</si>
  <si>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</si>
  <si>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</si>
  <si>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</si>
  <si>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</si>
  <si>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</si>
  <si>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</si>
  <si>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</si>
  <si>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</si>
  <si>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</si>
  <si>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</si>
  <si>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</si>
  <si>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</si>
  <si>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</si>
  <si>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</si>
  <si>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</si>
  <si>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</si>
  <si>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</si>
  <si>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</si>
  <si>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</si>
  <si>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</si>
  <si>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</si>
  <si>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</si>
  <si>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</si>
  <si>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</si>
  <si>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</si>
  <si>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</si>
  <si>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</si>
  <si>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</si>
  <si>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</si>
  <si>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No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</si>
  <si>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</si>
  <si>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</si>
  <si>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</si>
  <si>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</si>
  <si>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</si>
  <si>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</si>
  <si>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</si>
  <si>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</si>
  <si>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</si>
  <si>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</si>
  <si>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</si>
  <si>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</si>
  <si>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</si>
  <si>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</si>
  <si>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</si>
  <si>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</si>
  <si>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</si>
  <si>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</si>
  <si>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</si>
  <si>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</si>
  <si>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</si>
  <si>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</si>
  <si>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</si>
  <si>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</si>
  <si>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</si>
  <si>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</si>
  <si>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</si>
  <si>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</si>
  <si>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</si>
  <si>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</si>
  <si>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</si>
  <si>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</si>
  <si>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</si>
  <si>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Contratos de bienes adquiridos</t>
  </si>
  <si>
    <t>b) Segunda pregunta más frecuente</t>
  </si>
  <si>
    <t>Directorio de tiendas</t>
  </si>
  <si>
    <t>c) Tercera pregunta más frecuente</t>
  </si>
  <si>
    <t>d) Cuarta pregunta más frecuente</t>
  </si>
  <si>
    <t>T o t a l</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</si>
  <si>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</si>
  <si>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Área(s) o unidad(es) administrativa(s) que genera(n) o posee(n) la información reportada y son responsables de publicar y actualizar la información: ______________</t>
  </si>
  <si>
    <t>Formato fracción X del lineamiento tercero</t>
  </si>
  <si>
    <t>Normatividad aplicable a Diconsa, S.A. de C.V.</t>
  </si>
  <si>
    <t>Número de sesiones del Comité de Transparencia</t>
  </si>
  <si>
    <t>Número de asuntos atendidos en el Comité de Transparencia</t>
  </si>
  <si>
    <t>Número de resoluciones emitidas en el Comité de Transparencia</t>
  </si>
  <si>
    <t>Confirmatorias</t>
  </si>
  <si>
    <t>Revocatorias</t>
  </si>
  <si>
    <t>Modificatorias</t>
  </si>
  <si>
    <t>Fecha de validación: 05/octubre/2017</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</si>
  <si>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</si>
  <si>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</si>
  <si>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</si>
  <si>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</si>
  <si>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</si>
  <si>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</si>
  <si>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</si>
  <si>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</si>
  <si>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</si>
  <si>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JULIO 2017</t>
  </si>
  <si>
    <t>DIFUSIÓN DE LA POLITICA GENERAL EN MATERIA DE CONTRATACIONES PÚBLICAS</t>
  </si>
  <si>
    <t>DAR A CONOCER LAS ACCIONES QUE CONSTITUYEN LAS MEJORES PRÁCTICAS EN MATERIA DE CONTRATACIONES QUE IMPULSA LA SECRETARÍA DE LA FUNCIÓN PÚBLICA</t>
  </si>
  <si>
    <t xml:space="preserve">PUBLIC MANAGEMENT DE MÉXICO, S.C. </t>
  </si>
  <si>
    <t>SEMINARIO</t>
  </si>
  <si>
    <t>JULIO-AGOSTO 2017</t>
  </si>
  <si>
    <t>LEY GENERAL DE TRANSPARENCIA Y ACCESO A LA INFORMACIÓN PUBLICA</t>
  </si>
  <si>
    <t>QUE LOS SERVIDORES PÚBLICOS CONOZCAN Y COMPRENDAN EL MARCO NORMATIVO APLICABLE PARA EFICIENTAR LA ATENCIÓN A SOLICITUDES DE ACCESO A LA INFORMACIÓN.</t>
  </si>
  <si>
    <t>INAI</t>
  </si>
  <si>
    <t>EN LINEA</t>
  </si>
  <si>
    <t>LEY FEDERAL DE TRANSPARENCIA Y ACCESO A LA INFORMACIÓN PUBLICA</t>
  </si>
  <si>
    <t>QUE LOS SERVIDORES PÚBLICOS  CONOZCAN Y COMPRENDAN EL MARCO NORMATIVO APLICABLE PARA EFICIENTAR LA ATENCIÓN A SOLICITUDES DE ACCESO A LA INFORMACIÓN.</t>
  </si>
  <si>
    <t>28 DE AGOSTO 2017</t>
  </si>
  <si>
    <t>LEY GENERAL DE RESPONSABILIDADES ADMINISTRATIVAS</t>
  </si>
  <si>
    <t xml:space="preserve">SENSIBILIZAR AL PERSONAL SOBRE EL NUEVO MARCO DE RESPONSABILIDADES QUE ENTRA EN VIGOR CON LA EXPEDICIÓN DE LA LEY GENERAL DE RESPONSABILIDADES ADMINISTRATIVAS </t>
  </si>
  <si>
    <t>CURSO</t>
  </si>
  <si>
    <t>AGOSTO 2017</t>
  </si>
  <si>
    <t>CONTRATACIÓN DE OBRAS PÚBLICAS Y SERVICIOS RELACIONADOS CON LAS MISMAS</t>
  </si>
  <si>
    <t>COMPRENDER LAS DIFERENTES ETAPAS OPERATIVAS A DESARROLLAR, ASI MISMO CONOCER LOS RECURSOS ADMINISTRATIVOS EXISTENTES</t>
  </si>
  <si>
    <t>SFP</t>
  </si>
  <si>
    <t xml:space="preserve">MEJORES PRÁCTICAS EN CONTRATACIONES PÚBLICAS </t>
  </si>
  <si>
    <t>CONTRIBUIR A OBTENER LAS MEJORES CONTRATACIONES BAJO LOS PRINCIPIOS DE EFICIENCIA Y TRANSPARENCIA.</t>
  </si>
  <si>
    <t>CRITERIOS DE EVALUACIÓN DE PROPUESTAS EN LA LAASSP</t>
  </si>
  <si>
    <t>ACTUALIZAR Y DESARROLLAR LOS CONOCIMIENTOS DE CARÁCTER NORMATIVO DE LOS SERVIDORES PÚBLICOS CUYAS FUNCIONES SE RELACIONEN CON LAS CONTRATACIONES PÚBLICAS QUE SE FINANCIAN CON RECURSOS FEDERALES O BIEN, CON CRÉDITOS DE ORGANISMOS FINANCIEROS INTERNACIONALES.</t>
  </si>
  <si>
    <t xml:space="preserve">MODIFICACIÓN DE CONTRATOS EN LA LEY DE OBRAS PÚBLICAS </t>
  </si>
  <si>
    <t>PROPICIAR LA EFICIENCIA DE LOS PROCESOS Y PROCEDIMIENTOS QUE EN MATERIA DE OBRAS PÚBLICAS Y SERVICIOS RELACIONADOS CON LAS MISMAS LLEVEN A CABO LAS DEPENDENCIAS Y ENTIDADES.</t>
  </si>
  <si>
    <t>ACCIONES DE CONTROL EN LAS CONTRATACIONES PUBLICAS DE LA APF</t>
  </si>
  <si>
    <t>BÁSICO DE COMPRANET</t>
  </si>
  <si>
    <t xml:space="preserve">OPTIMIZAR EL ADECUADO MANEJO DE ESTA PLATAFORMA </t>
  </si>
  <si>
    <t>SEPTIEMBRE 2017</t>
  </si>
  <si>
    <t>SISTEMA MODULAR DE ADMINISTRACIÓN</t>
  </si>
  <si>
    <t xml:space="preserve">DAR A CONOCER SU IMPORTANCIA, FUNCIONAMIENTO, REQUISITOS DOCUMENTALES Y NORMATIVOS DE LAS CONTRATACIONES, QUE COADYUVEN A SU CORRECTA INTEGRACION CONFORME A LA NORMATIVIDAD APLICABLE </t>
  </si>
  <si>
    <t>LOS ARCHIVOS EN LA SOCIEDAD DIGITAL</t>
  </si>
  <si>
    <t>ANALIZAR LAS MEJORES PRÁCTICAS PARA LA GESTIÓN Y CONSERVACIÓN DE INFORMACIÓN EMITIDA A  TRAVÉS DE CORREOS ELECTRONICOS</t>
  </si>
  <si>
    <t>27 Y 28 DE JULIO 2017</t>
  </si>
  <si>
    <t>LEY DE ADQUISICIONES, ARRENDAMIENTOS  Y SERVICIO DE LA ADMINISTRACIÓN PÚBLICA FEDERAL</t>
  </si>
  <si>
    <t>QUE LOS PARTICIPANTES CONOZCAN EL MARCO NORMATIVO Y LA CONFORMACIÓN DE LA LEY DE ADQUISICIONES, ARRENDAMIENTOS Y SERVICIOS DEL SECTOR PÚBLICO; COMPRENDERÁN LAS DIFERENTES ETAPAS OPERATIVAS A DESARROLLAR, ASÍ MISMO CONOCERÁN LOS RECURSOS ADMINISTRATIVOS EXISTENTES.</t>
  </si>
  <si>
    <t>SERVICIOS ESPECIALIZADOS EN CAPACITACIÓN Y FORMACIÓN DE ADMINISTRADORES DE MÉXICO S.C.</t>
  </si>
  <si>
    <t>TALLER</t>
  </si>
  <si>
    <t>17 y 18 AGOSTO 2017</t>
  </si>
  <si>
    <t xml:space="preserve">CONOCER Y ANALIZAR EL CONTENIDO DE LA LEY POR MEDIO DE LA CUAL SE REGULA LA INSTRUCCIÓN DEL PROCEDIMIENTO DISCIPLINARIO Y LA IMPOSICION DE SANCIONES A LO QUE SON OBJETO LOS SERV. PUB. POR LA COMISION DE FALTAS ADMVAS. NO GRAVES Y GRAVES; ASI COMO LOS MEDIOS DE IMPUGACION QUE SE PUEDEN UTILIZAR PARA LA CANCELACION DE SANCIONES EN SU CASO. </t>
  </si>
  <si>
    <t>10 DE JULIO 2017</t>
  </si>
  <si>
    <t>4 DE JULIO 2017</t>
  </si>
  <si>
    <t>SISTEMA NACIONAL ANTICORRUPCIÓN</t>
  </si>
  <si>
    <t xml:space="preserve">QUE LOS SERVIDORES PÚBLICOS CONOZCAN EL SISTEMA NACIONAL ANTICORRUPCIÓN DONDE SE PUEDE PREVENIR, DETECTAR Y SANCIONAR LOS HECHOS DE CORRUPCIÓN </t>
  </si>
  <si>
    <t xml:space="preserve">SECRETARÍA DE LA CONTRALORÍA GENERAL DEL ESTADO DE SONORA </t>
  </si>
  <si>
    <t>7 DE AGOSTO 2017</t>
  </si>
  <si>
    <t>CODIGO DE ÉTICA Y CONDUCTA,  REGLAS DE INTEGRIDAD, COMITÉ  DE ETICA Y PREVENCION DE CONFLICTOS DE INTERES.</t>
  </si>
  <si>
    <t>QUE LOS PARTICAPANTES ANALICEN  Y    EL CODIGO DE ETICA Y EL CODIGO DE CONDUCTA, ASI COMO LAS REGLAS DE INTEGRIDAD Y EL COMITE DE ETICA Y PREVENCION DE CONFLICTOS DE INTERES,   A FIN DE  IMPULSAR  UNA CONDUCTA DE ACUERDO  A  LOS PRINCIPIOS Y VALORES DEL CODIGO DE ETICA Y EL CODIGO DE CONDUCTA DE LOS SERVIDORES PUBLICOS  DE DICONSA, S.A. DE C. V.   PARA QUE LA TOMA DE DECISIONES  DERIVADA DE SUS FUNCIONES SE REALICE DESDE UN PUNTO DE VISTA ETICO CON EL FIN DE PROMOVER LA IGUALDAD DE TRATO Y DE OPORTUNIDADES , RESPETANDO, PROTEGIENDO Y GARANTIZANDO LA DIGNIDAD DE LAS PERSONAS</t>
  </si>
  <si>
    <t>8 DE SEPTIEMBRE 2017</t>
  </si>
  <si>
    <t>21 Y 22 DE SEPTIEMBRE 2017</t>
  </si>
  <si>
    <t>QUE LOS SERVIDORES PÚBLICOS IDENTIFIQUEN SU MARCO DE ACTUACIÓN, DÁNDOLES CERTEZA Y EVITAR, SER SUJETOS DE PROCESOS ADMINISTRATIVOS</t>
  </si>
  <si>
    <t>20 Y 21 DE JULIO DEL 2017</t>
  </si>
  <si>
    <t>ANALIZAR Y EXPLICAR A LOS PARTICIPANTES EL CONTENIDO Y ALCANCE DE LA LEY GENERAL DE RESPONSABILIDADES ADMINISTRATIVAS DE LOS SERVIDORES PÚBLICOS, LAS OBLIGACIONES EN EL SERVICIO PÚBLICO, LAS RESPONSABILIDADES Y SANCIONES ADMINISTRATIVAS, ASÍ COMO LAS AUTORIDADES COMPETENTES Y LOS PROCEDIMIENTOS QUE SE INSTAURAN PARA APLICAR REFERIDAS SANCIONES.</t>
  </si>
  <si>
    <t>DESPACHO SUSAN Y ASOCIADOS, S.C.</t>
  </si>
  <si>
    <t>25 DE AGOSTO 2017</t>
  </si>
  <si>
    <t>1 DE SEPTIEMBRE 2017</t>
  </si>
  <si>
    <t>INTRODUCCION A LA LEY GENERAL DE TRANSPARENCIA Y ACCESO A LA INFORMACION PUBLICA.</t>
  </si>
  <si>
    <t>QUE LAS Y LOS SERVIDORES PUBLICOS E INTEGRANTES DE SUJETOS  OBLIGADOS  QUE PARTICIPEN EN EL CURSO, IDENTIFIQUEN  LAS OBLIGACIONES QUE TIENE EL  ESTADO MEXICANO   DERIVADO DE LA LEY GENERAL DE  TRANSPARENCIA Y ACCESO A LA INFORMACION PUBLICA VIGENTE, A PARTIR DE L RECONOCIMIENTO  DE SUS ASPECTOS FUNDAMENTALES, SUS PRINCIPALES CAMBIOS  Y SU EVOLUCION NORMATIVA</t>
  </si>
  <si>
    <t>INTRODUCCION A LA LEY FEDERAL DE TRANSPARENCIA Y ACCESO A LA INFORMACION PUBLICA.</t>
  </si>
  <si>
    <t>QUE LAS Y LOS SERVIDORES PUBLICOS E INTEGRANTES DE SUJETOS  OBLIGADOS  QUE PARTICIPEN EN EL CURSO, IDENTIFIQUEN  LAS OBLIGACIONES QUE TIENE EL  ESTADO MEXICANO   DERIVADO DE LA  LEY FEDERAL DE TRANSPARENCIA Y ACCESO A LA INFORMACION PUBLICA VIGENTE, A PARTIR DE L RECONOCIMIENTO  DE SUS ASPECTOS FUNDAMENTALES, SUS PRINCIPALES CAMBIOS  Y SU EVOLUCION NORMATIVA</t>
  </si>
  <si>
    <t>1 DE AGOSTO 2017</t>
  </si>
  <si>
    <t xml:space="preserve">ANALIZAR Y EXPLICAR EL CONTENIDO DE LEY GENERAL DE RESPONSABILIDADES ADMINISTRTIVAS, POR MEDIO DEL CUAL SE REGULA LA INSTRUCCIÓN DE PROCEDIMIENTOS DISCIPLINARIO Y IMPOSICION DE SANCIONES A SERVIDORES PUBLICOS Y PARTICULARES CON LA COMISION DE FALTAS ADMINISTRATIVAS NO GRAVES Y GRAVES; ASI COMO LOS MEDIOS DE IMPUGNACION QUE SE PUEDEN UTILIZAR PARA LA ANULACION DE DICHA SANCION. </t>
  </si>
  <si>
    <t>14, 25 y 28 DE AGOSTO 2017</t>
  </si>
  <si>
    <t>QUE EL PERSONAL TENGA EL CONOCIMIENTO SOBRE LASREGLAS , PRINCIPIOSY VALORES QUE DEBE TENER UN SERVIDOR PUBLICO EN SU TRABAJO Y VIDA DIARIA.</t>
  </si>
  <si>
    <t>13 Y 14 DE SEPTIEMBRE 2017</t>
  </si>
  <si>
    <t>13 DE SEPTIEMBRE 2017</t>
  </si>
  <si>
    <t>INDUCCION A LA LEY FEDERAL DE TRANSPARENCIA Y ACCESO A LA INFORMACION PÙBLICA</t>
  </si>
  <si>
    <t>QUE LOS SERVIDORES PÚBLICOS E INTEGRANTES DE LOS SUJETOS OBLIGADOS IDENTIFIQUEN EL DESARROLLO DEL DERECHO DE ACCESO A  LA INFORMACIÓN EN EL CONTEXTO INTERNACIONAL Y 
NACIONAL, RECONOZCAN LAS PRINCIPALES OBLIGACIONES QUE LA LEGISLACIÓN EN LA MATERIA CONFIERE A LOS SUJETOS 
OBLIGADOS y DISTINGAN LOS ASPECTOS RELEVANTES DE LA LEY GENERAL DE TRANSPARENCIA Y ACCESO A LA INFORMACIÓN 
PÚBLICA.</t>
  </si>
  <si>
    <t>19 Y 20 DE JULIO 2017</t>
  </si>
  <si>
    <t>ANALIZAR Y EXPLICAR EL CONTENIDO DE LA LEY GENERAL DE RESPONSABILIDADES ADMINISTRATIVAS, POR MEDIO DEL CUAL SE REGULA LA INSTRUCCIÓN DEL PROCEDIMIENTO DISCIPLINARIO Y LA IMPOSICIÓN DE SANCIONES A SERVIDORES PÚBLICOS Y PARTICULARES POR LA COMISIÓN DE FALTAS ADMINISTRATIVAS NO GRAVES Y GRAVES; ASÍ COMO LOS MEDIOS DE IMPUGNACIÓN QUE SE PUEDEN UTILIZAR PARA LA ANULACIÓN DE DICHAS SANCIONES.</t>
  </si>
  <si>
    <t>14 y 15 DE SEPTIEMBRE 2017</t>
  </si>
  <si>
    <t>ANÁLISIS DE LAS REFORMAS CONSTITUCIONALES POR LAS QUE SE CREA EL SISTEMA NACIONAL ANTICORRUPCIÓN,</t>
  </si>
  <si>
    <t xml:space="preserve">ANÁLIZAR Y EXPLICAR EL DECRETO QUE RETOMA DIVERSAS DISPOSICIONES DE LA CONSTITUCIÓN POLÍTICA DE LOS  ESTADOS UNIDOS MEXICANOS, PARA CREAR EN SISTEMA NACIONAL ANTICORRUPCIÓN, FORTALECER LOS CONTROLES INTERNOS Y EXTERNOS DE LA ADMINISTRACIÓN PÚBLICA FEDERAL; LA EXTINCIÓN DE DOMINIO DE BIENES PROCEDENTES DEL DELITO DE ENREQUECIMIENTO ILICÍTO, Y SU RÉPLICA EN LAS ENTIDADES FEDERATIVAS Y SUS MUNICIPIOS. </t>
  </si>
  <si>
    <t>17 Y 18 DE JULIO 2017</t>
  </si>
  <si>
    <t>ANALIZAR Y EXPLICAR EL CONTENIDO DE LA LEY GENRAL DE RESPONSABILIDADES ADMINSTRATIVAS, POR MEDIO DEL CUAL SE REGULA LA INSTRUCCIÓN DEL PROCEDIMIENTO DISCIPLINARIO Y LA IMPOSICIÓN DE SANCIONES A SERVIDORES PÚBLICOS Y PARTICULARES POR LA COMISIÓN DE FALTAS ADMINISTRATIVAS NO GRAVES Y GRAVES; ASÍ COMO LOS MEDIOS DE IMPUGNACIÓN  QUE SE PUEDEN UTILIZAR PARA LA ANULACIÓN DE DICHAS SANCIONES.</t>
  </si>
  <si>
    <t>21 y 22 DE JULIO 2017.</t>
  </si>
  <si>
    <t>17 DE JULIO 2017</t>
  </si>
  <si>
    <t>21 DE AGOSTO 2017</t>
  </si>
  <si>
    <t>ETICA VALORES Y EL BUEN TRATO</t>
  </si>
  <si>
    <t>C. D. H. SINALOA</t>
  </si>
  <si>
    <t>7 y 23 DE AGOSTO 2017</t>
  </si>
  <si>
    <t>11 y 12 DE SEPTIEMBRE 2017</t>
  </si>
  <si>
    <t>INTRODUCCION A LAS RESPONSAILIDADES GENERALES DE LOS SERVIDORES PUBLICOS</t>
  </si>
  <si>
    <t xml:space="preserve">QUE LOS SERVIDORES PUBLICOS CONOZCAN LA NUEVA LEY GENERAL DE LOS SERVIDORES PUBLICOS PARA SABER COMO ACTUAR Y CONDUCIRSE </t>
  </si>
  <si>
    <t>20 y 21 DE SEPTIEMBRE 2017</t>
  </si>
  <si>
    <t>3 Y 4 DE JULIO  2017</t>
  </si>
  <si>
    <t>ALIANZAS ESTRATEGICAS EN CAPACITACION S. C.</t>
  </si>
  <si>
    <t>5 Y 6 DE JULIO 2017</t>
  </si>
  <si>
    <t>17 DE AGOSTO 2017</t>
  </si>
  <si>
    <t>QUE LOS SERVIDORES PÚBLICOS E INTEGRANTES DE LOS SUJETOS OBLIGADOS IDENTIFIQUEN EL DESARROLLO DEL DERECHO DE ACCESO A  LA INFORMACIÓN EN EL CONTEXTO INTERNACIONAL Y 
NACIONAL, RECONOZCAN LAS PRINCIPALES OBLIGACIONES QUE LA LEGISLACIÓN EN LA MATERIA CONFIERE A LOS SUJETOS OBLIGADOS y DISTINGAN LOS ASPECTOS RELEVANTES DE LA LEY GENERAL DE TRANSPARENCIA Y ACCESO A LA INFORMACIÓN PÚBLICA.</t>
  </si>
  <si>
    <t>EXCELENCIA ADMINISTRATIVA</t>
  </si>
  <si>
    <t>9 DE SEPTIEMBRE 2017</t>
  </si>
  <si>
    <t>ETICA Y CONDUCTA DEL SERVIDOR PUBLICO</t>
  </si>
  <si>
    <t>C. D. H. CAMPECHE</t>
  </si>
  <si>
    <t>10 Y 11 DE JULIO 2017</t>
  </si>
  <si>
    <t>ORGANIZACIÓN ARCHIVÍSTICA</t>
  </si>
  <si>
    <t xml:space="preserve">RECONOCER LA IMPORTANCIA DE FORTALECER LA ORGANIZACIÓN ADMINISTRATIVA EN MATERIA ARCHIVISTICA, A TRAVES DE LA UTILIZACION DE HERRAMIENTAS QUE FACILITEN LA IDENTIFICACION Y TRATAMIENTO DE LA DOCUMENTACION INSTITUCIONAL PARA CUMPLIR CON LAS DISPOSICIONES JURIDICAS QUE APLIQUEN EN LA MATERIA. </t>
  </si>
  <si>
    <t>INSTITUTO DE ADMINISTRACION PUBLICA DEL ESTADO DE PUEBLA</t>
  </si>
  <si>
    <t>12 Y 13 JULIO 2017</t>
  </si>
  <si>
    <t>IDENTIFICAR EL DISEÑO INSTITUCONAL A TRAVES DE LA ORIENTACION EN LA MEJORA DE LOS PROCEDIMIENTOS DE PREVENCION, INVESTIGACION Y SANCION DE ACTOS DE CORRUPCION DE ACUERDO EN LO ESTABLECIDO POR LA LEY GENERAL DEL SISTEMA NACIONAL ANTICORRUPCION</t>
  </si>
  <si>
    <t>20 Y 21 JULIO 2017</t>
  </si>
  <si>
    <t>EL SERVIDOR PUBLICO Y SUS RESPONSABILIDADES</t>
  </si>
  <si>
    <t>RECONOCER LA IMPORTANCIA DE LOS PRINCIPIOS Y VALORES ETICOS TRAVES DE LA REVISION DE LAS OBLIGACIONES ASOCIADAS A ELLO Y ASI ESTAR EN CONDICIONES DE PROPORCIONAR UN SERVICIO PUBLICO CON ESTANDARES DE CALIDAD</t>
  </si>
  <si>
    <t>21 Y 22 DE AGOSTO 2017</t>
  </si>
  <si>
    <t>CONOCER Y ANALIZAR LAS RESPONSABILIDADES ADMINISTRATIVAS DE LOS SERVIDORES PUBLICOS, OBLIGACIONES, INFRACCIONES Y SANCIONES, ASI COMO LOS PROCEDIMIENTOS PARA SU APLICACIÓN, RECURSO Y ANALISIS DE CASO</t>
  </si>
  <si>
    <t>LIC. JOSÉ LUIS REYES HDZ</t>
  </si>
  <si>
    <t>3 DE AGOSTO 2017</t>
  </si>
  <si>
    <t>21 DE JULIO 2017</t>
  </si>
  <si>
    <t>QUE EL SERVIDOR PÚBLICO CONOZCAN LOS VALORES Y LAS REGLAS DE INTEGRIDAD DE LOS SERVIDORES PÚBLICOS EN DICONSA</t>
  </si>
  <si>
    <t>23 DE JUNIO 2017</t>
  </si>
  <si>
    <t>CONALEP  MORELOS</t>
  </si>
  <si>
    <t>26 DE JULIO 2017</t>
  </si>
  <si>
    <t>CONTRIBUIR A QUE LAS Y LOS TRABAJADORES DE DICONSA, ORIENTEN EL DESEMPEÑO DE SUS FUNCIONES EN BASE AL CÓDIGO DE ÉTICA Y CONDUCTA ESTABLECIDOS PARA LA ENTIDAD.</t>
  </si>
  <si>
    <t>COLEGIO DE EDUCACION PROFECIONAL TECNICA  DEL ESTADO DE TLAXCALA</t>
  </si>
  <si>
    <t>24 Y 25 DE AGOSTO 2017</t>
  </si>
  <si>
    <t>EL PROCEDIMIENTO DISCIPLINARIO EN LA LEY GENERAL DE RESPONSABILIDADES ADMINSITRATIVAS PREVISTO EN EL SISTEMA NACIONAL ANTICORRUPCIÓN</t>
  </si>
  <si>
    <t>QUE LOS SERVIDORES PÚBLICOS CONOZCAN LAS RESPONSABILIDADES, INFRACCIONES Y SANCIONES ADMINISTRATIVAS, ASÍ COMO EL PROCEDIMIENTO PARA SANCIÓN DE LAS MISMAS.</t>
  </si>
  <si>
    <t xml:space="preserve">TALLER </t>
  </si>
  <si>
    <t>22 DE AGOSTO 2017</t>
  </si>
  <si>
    <t>MARCO NORMATIVO DE LAS RESPONSABILIDADES ADMINISTRATIVAS</t>
  </si>
  <si>
    <t>10 Y 11 DE AGOSTO 2017</t>
  </si>
  <si>
    <t>14 Y 15 DE AGOSTO 2017</t>
  </si>
  <si>
    <t>NUEVO DERECHO DISCIPLINARIO</t>
  </si>
  <si>
    <t xml:space="preserve">ANALIZAR Y EXPLICAR EL CONTENIDO DE LA LEY GENERAL DE RESPONSABILIDADES ADMINISTRATIVAS, POR MEDIO DEL CUAL SE REGULA LA INSTRUCCIÓN DEL PROCEDIMIENTO DISCIPLINARIO Y LA IMPOSICIÓN DE SANCIONES A SERVIDORES PÚBLICOS Y PARTICULARES POR LA COMISIÓN DE FALTAS ADMINISTRATIVAS NO GRAVES Y GRAVES; ASÍ COMO LOS MEDIOS DE IMPUGNACIÓN QUE SE PUEDEN UTILIZAR PARA LA ANULACIÓN DE DICHAS SANCIONES.  </t>
  </si>
  <si>
    <t>9 Y 10 DE AGOSTO 2017</t>
  </si>
  <si>
    <t>SEMINARIO DERECHOS HUMANOS Y ADMON PUB. A LA LUZ DE LOS PRINCIPIOS CONSTITUCIONALES</t>
  </si>
  <si>
    <t>INCORPORAR EN EL EJERCICIO DEL SERVICIO PÚBLICO, AL INTERIOR DE LAS DEPENDENCIAS Y ENTIDADES DE LA ADMINISTRACIÓN PÚBLICA FEDERAL, ESTATAL Y MUNICIPAL, LOS PRINCIPIOS Y CONTENIDOS CONSTITUCIONALES DE DERECHOS HUMANOS, CON LA FINALIDAD DE FORTALECER LA PROMOCIÓN, EL RESPETO, LA PROTECCIÓN Y LA GARANTÍA DE LOS MISMOS</t>
  </si>
  <si>
    <t>SRIA. GOBERNACIÓN, INAP, CNDH</t>
  </si>
  <si>
    <t>14 DE AGOSTO 2017</t>
  </si>
  <si>
    <t>ANALIZAR Y EXPLICAR EL CONTENIDO DE LA LEY GENERAL DE RESPONSABILIDADES ADMINISTRATIVAS, POR MEDIO DEL CUAL SE REGULA LA INSTRUCCIÓN DEL PROCEDIMIENTO DISCIPLINARIO Y LA IMPOSICION DESANCIONES A SERVIDORES PUBLICOS Y PARTICULARES POR LA COMISION DE FALTAS ADMINISTRATIVAS NO GRAVES Y GRAVES ASI COMO LOS MEDIOS DE IMPUGNACION QUE SE PUEDEN UTILIZAR PARA LA ANULACION DE DICHAS SANCIONES.</t>
  </si>
  <si>
    <t>CENACCE, S.C.</t>
  </si>
  <si>
    <t>15 DE AGOSTO 2017</t>
  </si>
  <si>
    <t>ACTUALIZACION NORMATIVA DE LA LEY DE ADQUISICIONES, ARRENDAMIENTOS Y SERVICIOS DEL SECTOR PUBLICO</t>
  </si>
  <si>
    <t xml:space="preserve">ANALIZAR CON LAS ÁREAS REQUIRENTES Y CONTRATANTES, LAS POLÍTICAS, BASES Y LINEAMIENTOS PARA LA ADECUADA ADMINISTRACIÓN DE LAS ADQUISICIONES, ARRENDAMIENTOS Y SERVICIOS QUE PERMITAN A DICONSA EJERCER EL PRESUPUESTO DE MANERA PLANEADA, CON MEJORES CONDICIONES DE PRECIO, CALIDAD Y OPORTUNIDAD.   </t>
  </si>
  <si>
    <t>ADQUISICIONES, ANÁLISIS DE LOS PROCEDIMIENTOS DE ADJUDICACIÓN DIRECTA AL AMPARO DE LOS ARTÍCULOS 41 Y 42 DE LA LEY DE ADQUISICIONES; DE SU REGLAMENTO Y DEL MANUAL DE POLÍTICAS, BASES Y LINEAMIENTOS EN MATERIA DE ADQUISICIONES.</t>
  </si>
  <si>
    <t>ACTUALIZAR Y FORTALECER LOS CONOCIMIENTOS SOBRE LOS PROCESOS DE ADJUDICACIÓN DIRECTA FUNDAMENTADOS EN LOS ARTÍCULOS 41 Y 42; Y LAS DIVERSAS DISPOSICIONES ADMINISTRATIVAS,   APLICABLES, QUE LES PERMITA A LOS RESPONSABLES DE LAS CONTRATACIONES Y  A LOS REQUIRENTES APLICARLAS CORRECTAMENTE EN TIEMPO Y FORMA.</t>
  </si>
  <si>
    <t>25 AGOSTO 2017</t>
  </si>
  <si>
    <t>CNDH RESPONSABILIDADES POR LA PRESTACION INDEBIDA DEL SERVICIO PUBLICO</t>
  </si>
  <si>
    <t>QUE LOS PARTICIPANTES IDENTIFIQUEN LAS OBLIGACIONES QUE TIENEN EN EL SERVICIO PÚBLICO, LAS CUALES ESTÁN PREVISTAS EN EL ARTÍCULO 7 DE LA LEY GENERAL DE RESPONSABILIDADES ADMINISTRATIVAS, QUE ENTRÓ EN VIGOR EL 19 DE JULIO DE 2017, PARA PREVENIR NEGLIGENCIAS O ABUSOS DE PODER EN EL EJERCICIO DE SUS FUNCIONES.</t>
  </si>
  <si>
    <t>C.N.D.H.</t>
  </si>
  <si>
    <t>25 Y 26 SEPTIEMBRE 2017</t>
  </si>
  <si>
    <t>ADQUISICIONES, LA CORRECTA DICTAMINACIÓN EN LOS PROCEDIMIENTOS DE CONTRATACIÓN DE ADQUISICIONES, ARRENDAMIENTOS Y SERVICIOS, AL AMPARO DE LA LAASSP Y SU REGLAMENTO.</t>
  </si>
  <si>
    <t>ACTUALIZAR LOS CONOCIMIENTOS DEL PERSONAL INVOLUCRADO EN LOS PROCEDIMIENTOS DE  CONTRATACIONES PÚBLICAS, SOBRE LA CORRECTA DICTAMINACIÓN EN MATERIA DE ADQUISICIONES, ARRENDAMIENTOS Y SERVICIOS DEL SECTOR PÚBLICO;</t>
  </si>
  <si>
    <t>24 Y 25 AGOSTO 2017</t>
  </si>
  <si>
    <t>ADQUISICIONES, ANÁLISIS TEÓRICO-PRACTICO PARA LA ADECUADA FORMULACIÓN DE INVESTIGACIÓN DE MERCADO (INCLUYENDO USO DE LA PLATAFORMA COMPRANET) EN LOS PROCEDIMIENTOS DE CONTRATACIÓN DE ADQUISICIONES, ARRENDAMIENTOS Y SERVICIOS EN EL MARCO DE LA NORMATIVIDAD FEDERAL.</t>
  </si>
  <si>
    <t>ACTUALIZAR LOS CONOCIMIENTOS DEL PERSONAL INVOLUCRADO EN LOS PROCEDIMIENTOS DE  CONTRATACIONES PÚBLICAS, EN MATERIA DE INVESTIGACIONES DE MERCADO MEDIANTE EL  USO DE LA PLATAFORMA DE COMPRANET, RESULTADO DE LA INVESTIGACIÓN DE MERCADO, DICTÁMENES DE EXCEPCIÓN A LA LICITACIÓN PÚBLICA, INTEGRACIÓN DE EXPEDIENTES DE CONTRATACIÓN.</t>
  </si>
  <si>
    <t>22 Y 23 JULIO 2017</t>
  </si>
  <si>
    <t xml:space="preserve">IDENTIFICACION Y ANALISIS DE LAS ATRIBUCIONES DE LOS SERVIDORES PUBLICOS EN MATERIA DE PROCEDIMIENTOS DE CONTRATACION Y ADQUISICIONES, ARRENDAMIENTOS Y SERVICIOS </t>
  </si>
  <si>
    <t>FORTALECER LOS CONOCIMIENTOS SOBRE LA NORMATIVIDAD EN MATERIA DE ADQUISICIONES ARRENDAMIENTOS Y SERVICIOS DEL SECTOR PUBLICO, PARA CUMPLIR Y HACER CUMPLIR LAS OBLIGACIONES Y QUE SE ENCUENTRAN SUJETOS LOS RESPONSABLES DE LA CONTRATACIONES Y A LOS REQUIRENTES, EN EL AMBITO DE SUS RESPONSABILIDADES.</t>
  </si>
  <si>
    <t>Clasificación de la información y prueba de daño</t>
  </si>
  <si>
    <t>Capacitar a los servidores públicos en los fundamentos legales aplicables y proporcionar los elementos que tendrán que contener las pruebas de daño cuando se clasifique información como reservada o confidencial</t>
  </si>
  <si>
    <t>INAI presencial</t>
  </si>
  <si>
    <t>Curso</t>
  </si>
  <si>
    <t>Procedimiento de Impugnación y Criterios del Pleno</t>
  </si>
  <si>
    <t>Capacitar a los servidores públicos en qué consiste el procedimiento de impugnación y difundir los Criterios del Pleno  para su aplicación en la atención a recursos de revisión</t>
  </si>
  <si>
    <t>Interpretación y Argumentacion Jurídica</t>
  </si>
  <si>
    <t>Capacitar a los servidores para que analicen y apliquen sobre los distintos modelos de interpretación y argumentación jurídica.</t>
  </si>
  <si>
    <t>Fecha de validación: 05/10/2017</t>
  </si>
  <si>
    <t>Área(s) o unidad(es) administrativa(s) que genera(n) o posee(n) la información reportada y son responsables de publicar y actualizar la información: Dirección de Desarrollo y Unidad de Transparencia.</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</si>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</sst>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8" tint="-0.249977111117893"/>
      <name val="Calibri"/>
      <family val="2"/>
      <scheme val="minor"/>
    </font>
    <font>
      <u/>
      <sz val="11"/>
      <color theme="10"/>
      <name val="Calibri"/>
      <family val="2"/>
      <scheme val="minor"/>
    </font>
    <font>
      <i/>
      <sz val="11"/>
      <color theme="1"/>
      <name val="Calibri"/>
      <family val="2"/>
      <scheme val="minor"/>
    </font>
    <font>
      <sz val="9"/>
      <color theme="1"/>
      <name val="Arial"/>
      <family val="2"/>
    </font>
    <font>
      <sz val="9"/>
      <color theme="1"/>
      <name val="Calibri"/>
      <family val="2"/>
      <scheme val="minor"/>
    </font>
    <font>
      <sz val="9"/>
      <color theme="1"/>
      <name val="Calibri"/>
      <scheme val="minor"/>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2">
    <border>
      <left/>
      <right/>
      <top/>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style="thin">
        <color theme="8" tint="0.39997558519241921"/>
      </top>
      <bottom/>
      <diagonal/>
    </border>
    <border>
      <left/>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7558519241921"/>
      </left>
      <right/>
      <top/>
      <bottom style="thin">
        <color theme="8" tint="0.39997558519241921"/>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theme="8" tint="0.39997558519241921"/>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56">
    <xf numFmtId="0" fontId="0" fillId="0" borderId="0" xfId="0"/>
    <xf numFmtId="0" fontId="4"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3" borderId="6" xfId="0" applyFont="1" applyFill="1" applyBorder="1"/>
    <xf numFmtId="0" fontId="0" fillId="3" borderId="0" xfId="0" applyFont="1" applyFill="1" applyBorder="1"/>
    <xf numFmtId="0" fontId="5" fillId="3" borderId="0" xfId="2" applyFill="1" applyBorder="1"/>
    <xf numFmtId="0" fontId="0" fillId="0" borderId="6" xfId="0" applyFont="1" applyBorder="1"/>
    <xf numFmtId="0" fontId="0" fillId="3" borderId="7" xfId="0" applyFont="1" applyFill="1" applyBorder="1"/>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7" xfId="0" applyFont="1" applyBorder="1"/>
    <xf numFmtId="0" fontId="0" fillId="0" borderId="9" xfId="0" applyFont="1" applyBorder="1"/>
    <xf numFmtId="0" fontId="0" fillId="3" borderId="9" xfId="0" applyFont="1" applyFill="1" applyBorder="1"/>
    <xf numFmtId="0" fontId="3" fillId="0" borderId="0" xfId="0" applyFont="1"/>
    <xf numFmtId="0" fontId="6" fillId="0" borderId="0" xfId="0" applyFont="1"/>
    <xf numFmtId="0" fontId="0" fillId="3" borderId="8" xfId="0" applyFont="1" applyFill="1" applyBorder="1"/>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3" borderId="7"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4" fillId="0" borderId="17" xfId="0" applyFont="1" applyBorder="1" applyAlignment="1">
      <alignment horizontal="center" vertical="center" wrapText="1"/>
    </xf>
    <xf numFmtId="0" fontId="2" fillId="2" borderId="6" xfId="0" applyFont="1" applyFill="1" applyBorder="1" applyAlignment="1">
      <alignment horizontal="center" vertical="center" wrapText="1"/>
    </xf>
    <xf numFmtId="0" fontId="3" fillId="3" borderId="8" xfId="0" applyFont="1" applyFill="1" applyBorder="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0" fillId="0" borderId="0" xfId="0" applyFill="1"/>
    <xf numFmtId="0" fontId="0" fillId="0" borderId="8" xfId="0" applyFont="1" applyFill="1" applyBorder="1"/>
    <xf numFmtId="0" fontId="7" fillId="0" borderId="0" xfId="0" applyFont="1" applyAlignment="1">
      <alignment wrapText="1"/>
    </xf>
    <xf numFmtId="0" fontId="0" fillId="0" borderId="0" xfId="0" applyAlignment="1">
      <alignment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0" xfId="1" applyFont="1" applyFill="1" applyBorder="1" applyAlignment="1">
      <alignment horizontal="center" vertical="center" wrapText="1"/>
    </xf>
    <xf numFmtId="9" fontId="0" fillId="0" borderId="0" xfId="1" applyFont="1" applyAlignment="1">
      <alignment horizontal="center"/>
    </xf>
    <xf numFmtId="9" fontId="0" fillId="0" borderId="0" xfId="0" applyNumberFormat="1" applyAlignment="1">
      <alignment horizontal="center"/>
    </xf>
    <xf numFmtId="0" fontId="6" fillId="0" borderId="0" xfId="0" applyFont="1" applyAlignment="1">
      <alignment horizontal="justify" vertical="center" wrapText="1"/>
    </xf>
    <xf numFmtId="49" fontId="8" fillId="0" borderId="20" xfId="0" applyNumberFormat="1" applyFont="1" applyBorder="1" applyAlignment="1">
      <alignment horizontal="center" vertical="center" wrapText="1"/>
    </xf>
    <xf numFmtId="0" fontId="8" fillId="0" borderId="20" xfId="0" applyFont="1" applyBorder="1" applyAlignment="1">
      <alignment horizontal="justify" vertical="center" wrapText="1"/>
    </xf>
    <xf numFmtId="0" fontId="8" fillId="0" borderId="20" xfId="0" applyFont="1" applyBorder="1" applyAlignment="1">
      <alignment horizontal="center" vertical="center" wrapText="1"/>
    </xf>
    <xf numFmtId="49" fontId="9" fillId="0" borderId="21" xfId="0" applyNumberFormat="1" applyFont="1" applyBorder="1" applyAlignment="1">
      <alignment horizontal="center" vertical="center" wrapText="1"/>
    </xf>
    <xf numFmtId="0" fontId="9" fillId="0" borderId="21" xfId="0" applyFont="1" applyBorder="1" applyAlignment="1">
      <alignment horizontal="justify" vertical="center" wrapText="1"/>
    </xf>
    <xf numFmtId="0" fontId="9" fillId="0" borderId="21" xfId="0" applyFont="1" applyBorder="1" applyAlignment="1">
      <alignment horizontal="center" vertical="center" wrapText="1"/>
    </xf>
    <xf numFmtId="0" fontId="0" fillId="0" borderId="0" xfId="0" applyNumberFormat="1"/>
  </cellXfs>
  <cellStyles count="3">
    <cellStyle name="Hipervínculo" xfId="2" builtinId="8"/>
    <cellStyle name="Normal" xfId="0" builtinId="0"/>
    <cellStyle name="Porcentaje" xfId="1" builtinId="5"/>
  </cellStyles>
  <dxfs count="55">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style="thin">
          <color theme="8" tint="0.39997558519241921"/>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val="0"/>
        <i val="0"/>
        <strike val="0"/>
        <condense val="0"/>
        <extend val="0"/>
        <outline val="0"/>
        <shadow val="0"/>
        <u val="none"/>
        <vertAlign val="baseline"/>
        <sz val="11"/>
        <color theme="1"/>
        <name val="Calibri"/>
        <scheme val="minor"/>
      </font>
      <fill>
        <patternFill patternType="solid">
          <fgColor theme="8" tint="0.79998168889431442"/>
          <bgColor theme="8" tint="0.79998168889431442"/>
        </patternFill>
      </fill>
      <border diagonalUp="0" diagonalDown="0">
        <left/>
        <right/>
        <top style="thin">
          <color theme="8" tint="0.39997558519241921"/>
        </top>
        <bottom style="thin">
          <color theme="8" tint="0.39997558519241921"/>
        </bottom>
        <vertical/>
        <horizontal/>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71439</xdr:rowOff>
    </xdr:from>
    <xdr:to>
      <xdr:col>8</xdr:col>
      <xdr:colOff>693485</xdr:colOff>
      <xdr:row>45</xdr:row>
      <xdr:rowOff>142875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1439"/>
          <a:ext cx="6694235" cy="8643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6" name="Tabla17" displayName="Tabla17" ref="A3:C91" headerRowDxfId="16">
  <autoFilter ref="A3:C91">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2.xml><?xml version="1.0" encoding="utf-8"?>
<table xmlns="http://schemas.openxmlformats.org/spreadsheetml/2006/main" id="1" name="Tabla1" displayName="Tabla1" ref="A19:A31" headerRowCount="0" totalsRowShown="0" headerRowDxfId="54">
  <tableColumns count="1">
    <tableColumn id="1" name="Denuncias y solicitudes de intervención del INAI a los órganos internos de control, contralorías o equivalentes*" headerRowDxfId="53"/>
  </tableColumns>
  <tableStyleInfo name="TableStyleMedium6" showFirstColumn="0" showLastColumn="0" showRowStripes="1" showColumnStripes="0"/>
</table>
</file>

<file path=xl/tables/table3.xml><?xml version="1.0" encoding="utf-8"?>
<table xmlns="http://schemas.openxmlformats.org/spreadsheetml/2006/main" id="2" name="Tabla13" displayName="Tabla13" ref="A4:H16" headerRowCount="0" totalsRowShown="0" headerRowDxfId="52">
  <tableColumns count="8">
    <tableColumn id="1" name="Denuncias y solicitudes de intervención del INAI a los órganos internos de control, contralorías o equivalentes*" headerRowDxfId="51"/>
    <tableColumn id="2" name="Columna1" headerRowDxfId="50" dataDxfId="49"/>
    <tableColumn id="3" name="Columna2" headerRowDxfId="48" dataDxfId="47"/>
    <tableColumn id="4" name="Columna3" headerRowDxfId="46" dataDxfId="45"/>
    <tableColumn id="5" name="Columna4" headerRowDxfId="44" dataDxfId="43"/>
    <tableColumn id="6" name="Columna5" headerRowDxfId="42" dataDxfId="41"/>
    <tableColumn id="7" name="Columna6" headerRowDxfId="40" dataDxfId="39"/>
    <tableColumn id="8" name="Columna7" headerRowDxfId="38" dataDxfId="37"/>
  </tableColumns>
  <tableStyleInfo name="TableStyleMedium6" showFirstColumn="0" showLastColumn="0" showRowStripes="1" showColumnStripes="0"/>
</table>
</file>

<file path=xl/tables/table4.xml><?xml version="1.0" encoding="utf-8"?>
<table xmlns="http://schemas.openxmlformats.org/spreadsheetml/2006/main" id="3" name="Tabla14" displayName="Tabla14" ref="A4:G16" headerRowCount="0" totalsRowShown="0" headerRowDxfId="36">
  <tableColumns count="7">
    <tableColumn id="1" name="Denuncias y solicitudes de intervención del INAI a los órganos internos de control, contralorías o equivalentes*" headerRowDxfId="35"/>
    <tableColumn id="2" name="Columna1" headerRowDxfId="34"/>
    <tableColumn id="3" name="Columna2" headerRowDxfId="33"/>
    <tableColumn id="4" name="Columna3" headerRowDxfId="32"/>
    <tableColumn id="5" name="Columna4" headerRowDxfId="31"/>
    <tableColumn id="6" name="Columna5" headerRowDxfId="30"/>
    <tableColumn id="7" name="Columna6" headerRowDxfId="29"/>
  </tableColumns>
  <tableStyleInfo name="TableStyleMedium6" showFirstColumn="0" showLastColumn="0" showRowStripes="1" showColumnStripes="0"/>
</table>
</file>

<file path=xl/tables/table5.xml><?xml version="1.0" encoding="utf-8"?>
<table xmlns="http://schemas.openxmlformats.org/spreadsheetml/2006/main" id="5" name="Tabla16" displayName="Tabla16" ref="A2:C17" headerRowCount="0" totalsRowShown="0" headerRowDxfId="22">
  <tableColumns count="3">
    <tableColumn id="1" name="Medio de entrada de las solicitudes de información" headerRowDxfId="21"/>
    <tableColumn id="18" name="Columna1" headerRowDxfId="20" dataDxfId="19"/>
    <tableColumn id="2" name="Columna2" headerRowDxfId="18" dataDxfId="17"/>
  </tableColumns>
  <tableStyleInfo name="TableStyleMedium6" showFirstColumn="0" showLastColumn="0" showRowStripes="0" showColumnStripes="0"/>
</table>
</file>

<file path=xl/tables/table6.xml><?xml version="1.0" encoding="utf-8"?>
<table xmlns="http://schemas.openxmlformats.org/spreadsheetml/2006/main" id="4" name="Tabla15" displayName="Tabla15" ref="A3:C25" headerRowCount="0" totalsRowShown="0" headerRowDxfId="28">
  <tableColumns count="3">
    <tableColumn id="1" name="Medio de entrada de las solicitudes de información" headerRowDxfId="27"/>
    <tableColumn id="18" name="Columna1" headerRowDxfId="26" dataDxfId="25"/>
    <tableColumn id="2" name="Columna2" headerRowDxfId="24" dataDxfId="23"/>
  </tableColumns>
  <tableStyleInfo name="TableStyleMedium6" showFirstColumn="0" showLastColumn="0" showRowStripes="0" showColumnStripes="0"/>
</table>
</file>

<file path=xl/tables/table7.xml><?xml version="1.0" encoding="utf-8"?>
<table xmlns="http://schemas.openxmlformats.org/spreadsheetml/2006/main" id="7" name="Tabla18" displayName="Tabla18" ref="A3:H69" totalsRowShown="0" headerRowDxfId="15" dataDxfId="14">
  <autoFilter ref="A3:H69"/>
  <tableColumns count="8">
    <tableColumn id="1" name="Fecha del evento" dataDxfId="13"/>
    <tableColumn id="2" name="Nombre del curso" dataDxfId="12"/>
    <tableColumn id="3" name="Objetivo de la capacitación" dataDxfId="11"/>
    <tableColumn id="8" name="Número de servidores públicos capacitados" dataDxfId="10"/>
    <tableColumn id="7" name="Institución que provee la capacitación" dataDxfId="9"/>
    <tableColumn id="6" name="Tipo de evento" dataDxfId="8"/>
    <tableColumn id="5" name="# sesiones impartidas" dataDxfId="7"/>
    <tableColumn id="4" name="# horas impartidas" dataDxfId="6"/>
  </tableColumns>
  <tableStyleInfo name="TableStyleMedium6" showFirstColumn="0" showLastColumn="0" showRowStripes="1" showColumnStripes="0"/>
</table>
</file>

<file path=xl/tables/table8.xml><?xml version="1.0" encoding="utf-8"?>
<table xmlns="http://schemas.openxmlformats.org/spreadsheetml/2006/main" id="8" name="Tabla19" displayName="Tabla19" ref="A3:C15"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caguirre@diconsa.gob.mx" TargetMode="External"/><Relationship Id="rId2" Type="http://schemas.openxmlformats.org/officeDocument/2006/relationships/hyperlink" Target="mailto:jose.navarrete@diconsa.gob.mx" TargetMode="External"/><Relationship Id="rId1" Type="http://schemas.openxmlformats.org/officeDocument/2006/relationships/hyperlink" Target="mailto:informacion-publica@diconsa.gob.mx" TargetMode="External"/><Relationship Id="rId5" Type="http://schemas.openxmlformats.org/officeDocument/2006/relationships/printerSettings" Target="../printerSettings/printerSettings2.bin"/><Relationship Id="rId4" Type="http://schemas.openxmlformats.org/officeDocument/2006/relationships/hyperlink" Target="mailto:bcervantes@diconsa.gob.mx"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view="pageBreakPreview" zoomScale="90" zoomScaleNormal="100" zoomScaleSheetLayoutView="90" workbookViewId="0">
      <selection activeCell="A3" sqref="A3"/>
    </sheetView>
  </sheetViews>
  <sheetFormatPr baseColWidth="10" defaultRowHeight="15" x14ac:dyDescent="0.25"/>
  <cols>
    <col min="1" max="1" width="69.28515625" customWidth="1"/>
    <col min="2" max="2" width="35.5703125" bestFit="1" customWidth="1"/>
    <col min="3" max="3" width="37.7109375" bestFit="1" customWidth="1"/>
  </cols>
  <sheetData>
    <row r="1" spans="1:3" x14ac:dyDescent="0.25">
      <c r="A1" s="1" t="s">
        <v>127</v>
      </c>
    </row>
    <row r="2" spans="1:3" x14ac:dyDescent="0.25">
      <c r="A2" t="s">
        <v>221</v>
      </c>
    </row>
    <row r="3" spans="1:3" ht="15" customHeight="1" x14ac:dyDescent="0.25">
      <c r="A3" s="14" t="s">
        <v>128</v>
      </c>
      <c r="B3" s="42" t="s">
        <v>129</v>
      </c>
      <c r="C3" s="43" t="s">
        <v>130</v>
      </c>
    </row>
    <row r="4" spans="1:3" ht="15" customHeight="1" x14ac:dyDescent="0.25">
      <c r="A4" s="14" t="s">
        <v>131</v>
      </c>
      <c r="B4" s="44" t="s">
        <v>132</v>
      </c>
      <c r="C4" s="44" t="s">
        <v>133</v>
      </c>
    </row>
    <row r="5" spans="1:3" ht="15" customHeight="1" x14ac:dyDescent="0.25">
      <c r="A5" s="14" t="s">
        <v>134</v>
      </c>
      <c r="B5" s="13">
        <v>5</v>
      </c>
      <c r="C5" s="45">
        <f>(Tabla17[[#This Row],[Número de solicitudes información 
]]/35)</f>
        <v>0.14285714285714285</v>
      </c>
    </row>
    <row r="6" spans="1:3" ht="15" customHeight="1" x14ac:dyDescent="0.25">
      <c r="A6" t="s">
        <v>135</v>
      </c>
      <c r="B6">
        <v>2</v>
      </c>
      <c r="C6" s="46">
        <f>(Tabla17[[#This Row],[Número de solicitudes información 
]]/35)</f>
        <v>5.7142857142857141E-2</v>
      </c>
    </row>
    <row r="7" spans="1:3" ht="15" customHeight="1" x14ac:dyDescent="0.25">
      <c r="A7" t="s">
        <v>136</v>
      </c>
      <c r="B7">
        <v>2</v>
      </c>
      <c r="C7" s="46">
        <f>(Tabla17[[#This Row],[Número de solicitudes información 
]]/35)</f>
        <v>5.7142857142857141E-2</v>
      </c>
    </row>
    <row r="8" spans="1:3" ht="15" customHeight="1" x14ac:dyDescent="0.25">
      <c r="A8" t="s">
        <v>137</v>
      </c>
      <c r="B8">
        <v>0</v>
      </c>
      <c r="C8" s="46">
        <f>(Tabla17[[#This Row],[Número de solicitudes información 
]]/35)</f>
        <v>0</v>
      </c>
    </row>
    <row r="9" spans="1:3" ht="15" customHeight="1" x14ac:dyDescent="0.25">
      <c r="A9" t="s">
        <v>138</v>
      </c>
      <c r="B9">
        <v>1</v>
      </c>
      <c r="C9" s="46">
        <f>(Tabla17[[#This Row],[Número de solicitudes información 
]]/35)</f>
        <v>2.8571428571428571E-2</v>
      </c>
    </row>
    <row r="10" spans="1:3" ht="15" customHeight="1" x14ac:dyDescent="0.25">
      <c r="A10" s="14" t="s">
        <v>139</v>
      </c>
      <c r="B10" s="13">
        <v>1</v>
      </c>
      <c r="C10" s="45">
        <f>(Tabla17[[#This Row],[Número de solicitudes información 
]]/35)</f>
        <v>2.8571428571428571E-2</v>
      </c>
    </row>
    <row r="11" spans="1:3" ht="15" customHeight="1" x14ac:dyDescent="0.25">
      <c r="A11" t="s">
        <v>140</v>
      </c>
      <c r="B11">
        <v>0</v>
      </c>
      <c r="C11" s="46">
        <f>(Tabla17[[#This Row],[Número de solicitudes información 
]]/35)</f>
        <v>0</v>
      </c>
    </row>
    <row r="12" spans="1:3" ht="15" customHeight="1" x14ac:dyDescent="0.25">
      <c r="A12" t="s">
        <v>141</v>
      </c>
      <c r="B12">
        <v>1</v>
      </c>
      <c r="C12" s="46">
        <f>(Tabla17[[#This Row],[Número de solicitudes información 
]]/35)</f>
        <v>2.8571428571428571E-2</v>
      </c>
    </row>
    <row r="13" spans="1:3" ht="15" customHeight="1" x14ac:dyDescent="0.25">
      <c r="A13" t="s">
        <v>142</v>
      </c>
      <c r="B13">
        <v>0</v>
      </c>
      <c r="C13" s="46">
        <f>(Tabla17[[#This Row],[Número de solicitudes información 
]]/35)</f>
        <v>0</v>
      </c>
    </row>
    <row r="14" spans="1:3" ht="15" customHeight="1" x14ac:dyDescent="0.25">
      <c r="A14" s="14" t="s">
        <v>143</v>
      </c>
      <c r="B14" s="13">
        <v>0</v>
      </c>
      <c r="C14" s="45">
        <f>(Tabla17[[#This Row],[Número de solicitudes información 
]]/35)</f>
        <v>0</v>
      </c>
    </row>
    <row r="15" spans="1:3" ht="15" customHeight="1" x14ac:dyDescent="0.25">
      <c r="A15" t="s">
        <v>144</v>
      </c>
      <c r="B15">
        <v>0</v>
      </c>
      <c r="C15" s="46">
        <f>(Tabla17[[#This Row],[Número de solicitudes información 
]]/35)</f>
        <v>0</v>
      </c>
    </row>
    <row r="16" spans="1:3" ht="15" customHeight="1" x14ac:dyDescent="0.25">
      <c r="A16" t="s">
        <v>145</v>
      </c>
      <c r="B16">
        <v>0</v>
      </c>
      <c r="C16" s="46">
        <f>(Tabla17[[#This Row],[Número de solicitudes información 
]]/35)</f>
        <v>0</v>
      </c>
    </row>
    <row r="17" spans="1:3" ht="15" customHeight="1" x14ac:dyDescent="0.25">
      <c r="A17" t="s">
        <v>146</v>
      </c>
      <c r="B17">
        <v>0</v>
      </c>
      <c r="C17" s="46">
        <f>(Tabla17[[#This Row],[Número de solicitudes información 
]]/35)</f>
        <v>0</v>
      </c>
    </row>
    <row r="18" spans="1:3" ht="15" customHeight="1" x14ac:dyDescent="0.25">
      <c r="A18" t="s">
        <v>147</v>
      </c>
      <c r="B18">
        <v>0</v>
      </c>
      <c r="C18" s="46">
        <f>(Tabla17[[#This Row],[Número de solicitudes información 
]]/35)</f>
        <v>0</v>
      </c>
    </row>
    <row r="19" spans="1:3" ht="15" customHeight="1" x14ac:dyDescent="0.25">
      <c r="A19" t="s">
        <v>148</v>
      </c>
      <c r="B19">
        <v>0</v>
      </c>
      <c r="C19" s="46">
        <f>(Tabla17[[#This Row],[Número de solicitudes información 
]]/35)</f>
        <v>0</v>
      </c>
    </row>
    <row r="20" spans="1:3" ht="15" customHeight="1" x14ac:dyDescent="0.25">
      <c r="A20" t="s">
        <v>149</v>
      </c>
      <c r="B20">
        <v>0</v>
      </c>
      <c r="C20" s="46">
        <f>(Tabla17[[#This Row],[Número de solicitudes información 
]]/35)</f>
        <v>0</v>
      </c>
    </row>
    <row r="21" spans="1:3" ht="15" customHeight="1" x14ac:dyDescent="0.25">
      <c r="A21" t="s">
        <v>150</v>
      </c>
      <c r="B21">
        <v>0</v>
      </c>
      <c r="C21" s="46">
        <f>(Tabla17[[#This Row],[Número de solicitudes información 
]]/35)</f>
        <v>0</v>
      </c>
    </row>
    <row r="22" spans="1:3" ht="15" customHeight="1" x14ac:dyDescent="0.25">
      <c r="A22" s="14" t="s">
        <v>151</v>
      </c>
      <c r="B22" s="13">
        <v>6</v>
      </c>
      <c r="C22" s="45">
        <f>(Tabla17[[#This Row],[Número de solicitudes información 
]]/35)</f>
        <v>0.17142857142857143</v>
      </c>
    </row>
    <row r="23" spans="1:3" ht="15" customHeight="1" x14ac:dyDescent="0.25">
      <c r="A23" t="s">
        <v>152</v>
      </c>
      <c r="B23">
        <v>0</v>
      </c>
      <c r="C23" s="46">
        <f>(Tabla17[[#This Row],[Número de solicitudes información 
]]/35)</f>
        <v>0</v>
      </c>
    </row>
    <row r="24" spans="1:3" ht="15" customHeight="1" x14ac:dyDescent="0.25">
      <c r="A24" t="s">
        <v>153</v>
      </c>
      <c r="B24">
        <v>1</v>
      </c>
      <c r="C24" s="46">
        <f>(Tabla17[[#This Row],[Número de solicitudes información 
]]/35)</f>
        <v>2.8571428571428571E-2</v>
      </c>
    </row>
    <row r="25" spans="1:3" ht="15" customHeight="1" x14ac:dyDescent="0.25">
      <c r="A25" t="s">
        <v>154</v>
      </c>
      <c r="B25">
        <v>1</v>
      </c>
      <c r="C25" s="46">
        <f>(Tabla17[[#This Row],[Número de solicitudes información 
]]/35)</f>
        <v>2.8571428571428571E-2</v>
      </c>
    </row>
    <row r="26" spans="1:3" ht="15" customHeight="1" x14ac:dyDescent="0.25">
      <c r="A26" t="s">
        <v>155</v>
      </c>
      <c r="B26">
        <v>0</v>
      </c>
      <c r="C26" s="46">
        <f>(Tabla17[[#This Row],[Número de solicitudes información 
]]/35)</f>
        <v>0</v>
      </c>
    </row>
    <row r="27" spans="1:3" ht="15" customHeight="1" x14ac:dyDescent="0.25">
      <c r="A27" t="s">
        <v>156</v>
      </c>
      <c r="B27">
        <v>3</v>
      </c>
      <c r="C27" s="46">
        <f>(Tabla17[[#This Row],[Número de solicitudes información 
]]/35)</f>
        <v>8.5714285714285715E-2</v>
      </c>
    </row>
    <row r="28" spans="1:3" ht="15" customHeight="1" x14ac:dyDescent="0.25">
      <c r="A28" t="s">
        <v>157</v>
      </c>
      <c r="B28">
        <v>1</v>
      </c>
      <c r="C28" s="46">
        <f>(Tabla17[[#This Row],[Número de solicitudes información 
]]/35)</f>
        <v>2.8571428571428571E-2</v>
      </c>
    </row>
    <row r="29" spans="1:3" ht="15" customHeight="1" x14ac:dyDescent="0.25">
      <c r="A29" s="14" t="s">
        <v>158</v>
      </c>
      <c r="B29" s="13">
        <v>0</v>
      </c>
      <c r="C29" s="45">
        <f>(Tabla17[[#This Row],[Número de solicitudes información 
]]/35)</f>
        <v>0</v>
      </c>
    </row>
    <row r="30" spans="1:3" ht="15" customHeight="1" x14ac:dyDescent="0.25">
      <c r="A30" t="s">
        <v>159</v>
      </c>
      <c r="B30">
        <v>0</v>
      </c>
      <c r="C30" s="46">
        <f>(Tabla17[[#This Row],[Número de solicitudes información 
]]/35)</f>
        <v>0</v>
      </c>
    </row>
    <row r="31" spans="1:3" ht="15" customHeight="1" x14ac:dyDescent="0.25">
      <c r="A31" t="s">
        <v>160</v>
      </c>
      <c r="B31">
        <v>0</v>
      </c>
      <c r="C31" s="46">
        <f>(Tabla17[[#This Row],[Número de solicitudes información 
]]/35)</f>
        <v>0</v>
      </c>
    </row>
    <row r="32" spans="1:3" ht="15" customHeight="1" x14ac:dyDescent="0.25">
      <c r="A32" t="s">
        <v>161</v>
      </c>
      <c r="B32">
        <v>0</v>
      </c>
      <c r="C32" s="46">
        <f>(Tabla17[[#This Row],[Número de solicitudes información 
]]/35)</f>
        <v>0</v>
      </c>
    </row>
    <row r="33" spans="1:3" ht="15" customHeight="1" x14ac:dyDescent="0.25">
      <c r="A33" t="s">
        <v>138</v>
      </c>
      <c r="B33">
        <v>0</v>
      </c>
      <c r="C33" s="46">
        <f>(Tabla17[[#This Row],[Número de solicitudes información 
]]/35)</f>
        <v>0</v>
      </c>
    </row>
    <row r="34" spans="1:3" ht="15" customHeight="1" x14ac:dyDescent="0.25">
      <c r="A34" s="14" t="s">
        <v>162</v>
      </c>
      <c r="B34" s="13">
        <v>12</v>
      </c>
      <c r="C34" s="45">
        <f>(Tabla17[[#This Row],[Número de solicitudes información 
]]/35)</f>
        <v>0.34285714285714286</v>
      </c>
    </row>
    <row r="35" spans="1:3" ht="15" customHeight="1" x14ac:dyDescent="0.25">
      <c r="A35" t="s">
        <v>163</v>
      </c>
      <c r="B35">
        <v>0</v>
      </c>
      <c r="C35" s="46">
        <f>(Tabla17[[#This Row],[Número de solicitudes información 
]]/35)</f>
        <v>0</v>
      </c>
    </row>
    <row r="36" spans="1:3" ht="15" customHeight="1" x14ac:dyDescent="0.25">
      <c r="A36" t="s">
        <v>164</v>
      </c>
      <c r="B36">
        <v>7</v>
      </c>
      <c r="C36" s="46">
        <f>(Tabla17[[#This Row],[Número de solicitudes información 
]]/35)</f>
        <v>0.2</v>
      </c>
    </row>
    <row r="37" spans="1:3" ht="15" customHeight="1" x14ac:dyDescent="0.25">
      <c r="A37" t="s">
        <v>165</v>
      </c>
      <c r="B37">
        <v>3</v>
      </c>
      <c r="C37" s="46">
        <f>(Tabla17[[#This Row],[Número de solicitudes información 
]]/35)</f>
        <v>8.5714285714285715E-2</v>
      </c>
    </row>
    <row r="38" spans="1:3" ht="15" customHeight="1" x14ac:dyDescent="0.25">
      <c r="A38" t="s">
        <v>166</v>
      </c>
      <c r="B38">
        <v>0</v>
      </c>
      <c r="C38" s="46">
        <f>(Tabla17[[#This Row],[Número de solicitudes información 
]]/35)</f>
        <v>0</v>
      </c>
    </row>
    <row r="39" spans="1:3" ht="15" customHeight="1" x14ac:dyDescent="0.25">
      <c r="A39" t="s">
        <v>167</v>
      </c>
      <c r="B39">
        <v>1</v>
      </c>
      <c r="C39" s="46">
        <f>(Tabla17[[#This Row],[Número de solicitudes información 
]]/35)</f>
        <v>2.8571428571428571E-2</v>
      </c>
    </row>
    <row r="40" spans="1:3" ht="15" customHeight="1" x14ac:dyDescent="0.25">
      <c r="A40" t="s">
        <v>157</v>
      </c>
      <c r="B40">
        <v>1</v>
      </c>
      <c r="C40" s="46">
        <f>(Tabla17[[#This Row],[Número de solicitudes información 
]]/35)</f>
        <v>2.8571428571428571E-2</v>
      </c>
    </row>
    <row r="41" spans="1:3" ht="15" customHeight="1" x14ac:dyDescent="0.25">
      <c r="A41" s="14" t="s">
        <v>168</v>
      </c>
      <c r="B41" s="13">
        <v>1</v>
      </c>
      <c r="C41" s="45">
        <f>(Tabla17[[#This Row],[Número de solicitudes información 
]]/35)</f>
        <v>2.8571428571428571E-2</v>
      </c>
    </row>
    <row r="42" spans="1:3" ht="15" customHeight="1" x14ac:dyDescent="0.25">
      <c r="A42" t="s">
        <v>169</v>
      </c>
      <c r="B42">
        <v>0</v>
      </c>
      <c r="C42" s="46">
        <f>(Tabla17[[#This Row],[Número de solicitudes información 
]]/35)</f>
        <v>0</v>
      </c>
    </row>
    <row r="43" spans="1:3" ht="15" customHeight="1" x14ac:dyDescent="0.25">
      <c r="A43" t="s">
        <v>170</v>
      </c>
      <c r="B43">
        <v>0</v>
      </c>
      <c r="C43" s="46">
        <f>(Tabla17[[#This Row],[Número de solicitudes información 
]]/35)</f>
        <v>0</v>
      </c>
    </row>
    <row r="44" spans="1:3" ht="15" customHeight="1" x14ac:dyDescent="0.25">
      <c r="A44" t="s">
        <v>171</v>
      </c>
      <c r="B44">
        <v>0</v>
      </c>
      <c r="C44" s="46">
        <f>(Tabla17[[#This Row],[Número de solicitudes información 
]]/35)</f>
        <v>0</v>
      </c>
    </row>
    <row r="45" spans="1:3" ht="15" customHeight="1" x14ac:dyDescent="0.25">
      <c r="A45" t="s">
        <v>138</v>
      </c>
      <c r="B45">
        <v>1</v>
      </c>
      <c r="C45" s="46">
        <f>(Tabla17[[#This Row],[Número de solicitudes información 
]]/35)</f>
        <v>2.8571428571428571E-2</v>
      </c>
    </row>
    <row r="46" spans="1:3" ht="15" customHeight="1" x14ac:dyDescent="0.25">
      <c r="A46" s="14" t="s">
        <v>172</v>
      </c>
      <c r="B46" s="13">
        <v>0</v>
      </c>
      <c r="C46" s="45">
        <f>(Tabla17[[#This Row],[Número de solicitudes información 
]]/35)</f>
        <v>0</v>
      </c>
    </row>
    <row r="47" spans="1:3" ht="15" customHeight="1" x14ac:dyDescent="0.25">
      <c r="A47" t="s">
        <v>173</v>
      </c>
      <c r="B47">
        <v>0</v>
      </c>
      <c r="C47" s="46">
        <f>(Tabla17[[#This Row],[Número de solicitudes información 
]]/35)</f>
        <v>0</v>
      </c>
    </row>
    <row r="48" spans="1:3" ht="15" customHeight="1" x14ac:dyDescent="0.25">
      <c r="A48" t="s">
        <v>174</v>
      </c>
      <c r="B48">
        <v>0</v>
      </c>
      <c r="C48" s="46">
        <f>(Tabla17[[#This Row],[Número de solicitudes información 
]]/35)</f>
        <v>0</v>
      </c>
    </row>
    <row r="49" spans="1:3" ht="15" customHeight="1" x14ac:dyDescent="0.25">
      <c r="A49" t="s">
        <v>142</v>
      </c>
      <c r="B49">
        <v>0</v>
      </c>
      <c r="C49" s="46">
        <f>(Tabla17[[#This Row],[Número de solicitudes información 
]]/35)</f>
        <v>0</v>
      </c>
    </row>
    <row r="50" spans="1:3" ht="15" customHeight="1" x14ac:dyDescent="0.25">
      <c r="A50" s="14" t="s">
        <v>175</v>
      </c>
      <c r="B50" s="13">
        <v>0</v>
      </c>
      <c r="C50" s="45">
        <f>(Tabla17[[#This Row],[Número de solicitudes información 
]]/35)</f>
        <v>0</v>
      </c>
    </row>
    <row r="51" spans="1:3" ht="15" customHeight="1" x14ac:dyDescent="0.25">
      <c r="A51" t="s">
        <v>176</v>
      </c>
      <c r="B51">
        <v>0</v>
      </c>
      <c r="C51" s="46">
        <f>(Tabla17[[#This Row],[Número de solicitudes información 
]]/35)</f>
        <v>0</v>
      </c>
    </row>
    <row r="52" spans="1:3" ht="15" customHeight="1" x14ac:dyDescent="0.25">
      <c r="A52" t="s">
        <v>177</v>
      </c>
      <c r="B52" t="s">
        <v>178</v>
      </c>
      <c r="C52" s="46">
        <v>0</v>
      </c>
    </row>
    <row r="53" spans="1:3" ht="15" customHeight="1" x14ac:dyDescent="0.25">
      <c r="A53" t="s">
        <v>179</v>
      </c>
      <c r="B53" t="s">
        <v>178</v>
      </c>
      <c r="C53" s="46">
        <v>0</v>
      </c>
    </row>
    <row r="54" spans="1:3" ht="15" customHeight="1" x14ac:dyDescent="0.25">
      <c r="A54" t="s">
        <v>138</v>
      </c>
      <c r="B54">
        <v>0</v>
      </c>
      <c r="C54" s="46">
        <f>(Tabla17[[#This Row],[Número de solicitudes información 
]]/35)</f>
        <v>0</v>
      </c>
    </row>
    <row r="55" spans="1:3" ht="15" customHeight="1" x14ac:dyDescent="0.25">
      <c r="A55" s="14" t="s">
        <v>180</v>
      </c>
      <c r="B55" s="13">
        <v>2</v>
      </c>
      <c r="C55" s="45">
        <f>(Tabla17[[#This Row],[Número de solicitudes información 
]]/35)</f>
        <v>5.7142857142857141E-2</v>
      </c>
    </row>
    <row r="56" spans="1:3" ht="15" customHeight="1" x14ac:dyDescent="0.25">
      <c r="A56" t="s">
        <v>181</v>
      </c>
      <c r="B56">
        <v>0</v>
      </c>
      <c r="C56" s="46">
        <f>(Tabla17[[#This Row],[Número de solicitudes información 
]]/35)</f>
        <v>0</v>
      </c>
    </row>
    <row r="57" spans="1:3" ht="15" customHeight="1" x14ac:dyDescent="0.25">
      <c r="A57" t="s">
        <v>182</v>
      </c>
      <c r="B57">
        <v>0</v>
      </c>
      <c r="C57" s="46">
        <f>(Tabla17[[#This Row],[Número de solicitudes información 
]]/35)</f>
        <v>0</v>
      </c>
    </row>
    <row r="58" spans="1:3" ht="15" customHeight="1" x14ac:dyDescent="0.25">
      <c r="A58" t="s">
        <v>183</v>
      </c>
      <c r="B58">
        <v>0</v>
      </c>
      <c r="C58" s="46">
        <f>(Tabla17[[#This Row],[Número de solicitudes información 
]]/35)</f>
        <v>0</v>
      </c>
    </row>
    <row r="59" spans="1:3" ht="15" customHeight="1" x14ac:dyDescent="0.25">
      <c r="A59" t="s">
        <v>184</v>
      </c>
      <c r="B59">
        <v>0</v>
      </c>
      <c r="C59" s="46">
        <f>(Tabla17[[#This Row],[Número de solicitudes información 
]]/35)</f>
        <v>0</v>
      </c>
    </row>
    <row r="60" spans="1:3" ht="15" customHeight="1" x14ac:dyDescent="0.25">
      <c r="A60" t="s">
        <v>185</v>
      </c>
      <c r="B60">
        <v>0</v>
      </c>
      <c r="C60" s="46">
        <f>(Tabla17[[#This Row],[Número de solicitudes información 
]]/35)</f>
        <v>0</v>
      </c>
    </row>
    <row r="61" spans="1:3" ht="15" customHeight="1" x14ac:dyDescent="0.25">
      <c r="A61" t="s">
        <v>186</v>
      </c>
      <c r="B61">
        <v>2</v>
      </c>
      <c r="C61" s="46">
        <f>(Tabla17[[#This Row],[Número de solicitudes información 
]]/35)</f>
        <v>5.7142857142857141E-2</v>
      </c>
    </row>
    <row r="62" spans="1:3" ht="15" customHeight="1" x14ac:dyDescent="0.25">
      <c r="A62" s="14" t="s">
        <v>187</v>
      </c>
      <c r="B62" s="13">
        <v>0</v>
      </c>
      <c r="C62" s="45">
        <f>(Tabla17[[#This Row],[Número de solicitudes información 
]]/35)</f>
        <v>0</v>
      </c>
    </row>
    <row r="63" spans="1:3" ht="15" customHeight="1" x14ac:dyDescent="0.25">
      <c r="A63" t="s">
        <v>188</v>
      </c>
      <c r="B63">
        <v>0</v>
      </c>
      <c r="C63" s="46">
        <f>(Tabla17[[#This Row],[Número de solicitudes información 
]]/35)</f>
        <v>0</v>
      </c>
    </row>
    <row r="64" spans="1:3" ht="15" customHeight="1" x14ac:dyDescent="0.25">
      <c r="A64" t="s">
        <v>189</v>
      </c>
      <c r="B64">
        <v>0</v>
      </c>
      <c r="C64" s="46">
        <f>(Tabla17[[#This Row],[Número de solicitudes información 
]]/35)</f>
        <v>0</v>
      </c>
    </row>
    <row r="65" spans="1:3" ht="15" customHeight="1" x14ac:dyDescent="0.25">
      <c r="A65" t="s">
        <v>190</v>
      </c>
      <c r="B65">
        <v>0</v>
      </c>
      <c r="C65" s="46">
        <f>(Tabla17[[#This Row],[Número de solicitudes información 
]]/35)</f>
        <v>0</v>
      </c>
    </row>
    <row r="66" spans="1:3" ht="15" customHeight="1" x14ac:dyDescent="0.25">
      <c r="A66" t="s">
        <v>191</v>
      </c>
      <c r="B66">
        <v>0</v>
      </c>
      <c r="C66" s="46">
        <f>(Tabla17[[#This Row],[Número de solicitudes información 
]]/35)</f>
        <v>0</v>
      </c>
    </row>
    <row r="67" spans="1:3" ht="15" customHeight="1" x14ac:dyDescent="0.25">
      <c r="A67" t="s">
        <v>192</v>
      </c>
      <c r="B67">
        <v>0</v>
      </c>
      <c r="C67" s="46">
        <f>(Tabla17[[#This Row],[Número de solicitudes información 
]]/35)</f>
        <v>0</v>
      </c>
    </row>
    <row r="68" spans="1:3" ht="15" customHeight="1" x14ac:dyDescent="0.25">
      <c r="A68" t="s">
        <v>193</v>
      </c>
      <c r="B68">
        <v>0</v>
      </c>
      <c r="C68" s="46">
        <f>(Tabla17[[#This Row],[Número de solicitudes información 
]]/35)</f>
        <v>0</v>
      </c>
    </row>
    <row r="69" spans="1:3" ht="15" customHeight="1" x14ac:dyDescent="0.25">
      <c r="A69" t="s">
        <v>194</v>
      </c>
      <c r="B69">
        <v>0</v>
      </c>
      <c r="C69" s="46">
        <f>(Tabla17[[#This Row],[Número de solicitudes información 
]]/35)</f>
        <v>0</v>
      </c>
    </row>
    <row r="70" spans="1:3" ht="15" customHeight="1" x14ac:dyDescent="0.25">
      <c r="A70" s="14" t="s">
        <v>195</v>
      </c>
      <c r="B70" s="13">
        <v>0</v>
      </c>
      <c r="C70" s="45">
        <f>(Tabla17[[#This Row],[Número de solicitudes información 
]]/35)</f>
        <v>0</v>
      </c>
    </row>
    <row r="71" spans="1:3" ht="15" customHeight="1" x14ac:dyDescent="0.25">
      <c r="A71" t="s">
        <v>196</v>
      </c>
      <c r="B71">
        <v>0</v>
      </c>
      <c r="C71" s="46">
        <f>(Tabla17[[#This Row],[Número de solicitudes información 
]]/35)</f>
        <v>0</v>
      </c>
    </row>
    <row r="72" spans="1:3" ht="15" customHeight="1" x14ac:dyDescent="0.25">
      <c r="A72" t="s">
        <v>197</v>
      </c>
      <c r="B72">
        <v>0</v>
      </c>
      <c r="C72" s="46">
        <f>(Tabla17[[#This Row],[Número de solicitudes información 
]]/35)</f>
        <v>0</v>
      </c>
    </row>
    <row r="73" spans="1:3" ht="15" customHeight="1" x14ac:dyDescent="0.25">
      <c r="A73" t="s">
        <v>198</v>
      </c>
      <c r="B73">
        <v>0</v>
      </c>
      <c r="C73" s="46">
        <f>(Tabla17[[#This Row],[Número de solicitudes información 
]]/35)</f>
        <v>0</v>
      </c>
    </row>
    <row r="74" spans="1:3" ht="15" customHeight="1" x14ac:dyDescent="0.25">
      <c r="A74" t="s">
        <v>199</v>
      </c>
      <c r="B74">
        <v>0</v>
      </c>
      <c r="C74" s="46">
        <f>(Tabla17[[#This Row],[Número de solicitudes información 
]]/35)</f>
        <v>0</v>
      </c>
    </row>
    <row r="75" spans="1:3" ht="15" customHeight="1" x14ac:dyDescent="0.25">
      <c r="A75" t="s">
        <v>200</v>
      </c>
      <c r="B75">
        <v>0</v>
      </c>
      <c r="C75" s="46">
        <f>(Tabla17[[#This Row],[Número de solicitudes información 
]]/35)</f>
        <v>0</v>
      </c>
    </row>
    <row r="76" spans="1:3" ht="15" customHeight="1" x14ac:dyDescent="0.25">
      <c r="A76" t="s">
        <v>201</v>
      </c>
      <c r="B76">
        <v>0</v>
      </c>
      <c r="C76" s="46">
        <f>(Tabla17[[#This Row],[Número de solicitudes información 
]]/35)</f>
        <v>0</v>
      </c>
    </row>
    <row r="77" spans="1:3" ht="15" customHeight="1" x14ac:dyDescent="0.25">
      <c r="A77" t="s">
        <v>194</v>
      </c>
      <c r="B77">
        <v>0</v>
      </c>
      <c r="C77" s="46">
        <f>(Tabla17[[#This Row],[Número de solicitudes información 
]]/35)</f>
        <v>0</v>
      </c>
    </row>
    <row r="78" spans="1:3" ht="15" customHeight="1" x14ac:dyDescent="0.25">
      <c r="A78" s="14" t="s">
        <v>202</v>
      </c>
      <c r="B78" s="13">
        <v>7</v>
      </c>
      <c r="C78" s="45">
        <f>(Tabla17[[#This Row],[Número de solicitudes información 
]]/35)</f>
        <v>0.2</v>
      </c>
    </row>
    <row r="79" spans="1:3" ht="15" customHeight="1" x14ac:dyDescent="0.25">
      <c r="A79" t="s">
        <v>203</v>
      </c>
      <c r="B79">
        <v>0</v>
      </c>
      <c r="C79" s="46">
        <f>(Tabla17[[#This Row],[Número de solicitudes información 
]]/35)</f>
        <v>0</v>
      </c>
    </row>
    <row r="80" spans="1:3" ht="15" customHeight="1" x14ac:dyDescent="0.25">
      <c r="A80" t="s">
        <v>204</v>
      </c>
      <c r="B80">
        <v>0</v>
      </c>
      <c r="C80" s="46">
        <f>(Tabla17[[#This Row],[Número de solicitudes información 
]]/35)</f>
        <v>0</v>
      </c>
    </row>
    <row r="81" spans="1:3" ht="15" customHeight="1" x14ac:dyDescent="0.25">
      <c r="A81" t="s">
        <v>205</v>
      </c>
      <c r="B81">
        <v>1</v>
      </c>
      <c r="C81" s="46">
        <f>(Tabla17[[#This Row],[Número de solicitudes información 
]]/35)</f>
        <v>2.8571428571428571E-2</v>
      </c>
    </row>
    <row r="82" spans="1:3" ht="15" customHeight="1" x14ac:dyDescent="0.25">
      <c r="A82" t="s">
        <v>206</v>
      </c>
      <c r="B82">
        <v>6</v>
      </c>
      <c r="C82" s="46">
        <f>(Tabla17[[#This Row],[Número de solicitudes información 
]]/35)</f>
        <v>0.17142857142857143</v>
      </c>
    </row>
    <row r="83" spans="1:3" ht="15" customHeight="1" x14ac:dyDescent="0.25">
      <c r="A83" s="14" t="s">
        <v>207</v>
      </c>
      <c r="B83" s="13">
        <v>1</v>
      </c>
      <c r="C83" s="45">
        <f>(Tabla17[[#This Row],[Número de solicitudes información 
]]/35)</f>
        <v>2.8571428571428571E-2</v>
      </c>
    </row>
    <row r="84" spans="1:3" ht="15" customHeight="1" x14ac:dyDescent="0.25">
      <c r="A84" t="s">
        <v>208</v>
      </c>
      <c r="B84">
        <v>1</v>
      </c>
      <c r="C84" s="46">
        <f>(Tabla17[[#This Row],[Número de solicitudes información 
]]/35)</f>
        <v>2.8571428571428571E-2</v>
      </c>
    </row>
    <row r="85" spans="1:3" ht="15" customHeight="1" x14ac:dyDescent="0.25">
      <c r="A85" t="s">
        <v>209</v>
      </c>
      <c r="B85">
        <v>0</v>
      </c>
      <c r="C85" s="46">
        <f>(Tabla17[[#This Row],[Número de solicitudes información 
]]/35)</f>
        <v>0</v>
      </c>
    </row>
    <row r="86" spans="1:3" ht="15" customHeight="1" x14ac:dyDescent="0.25">
      <c r="A86" s="13" t="s">
        <v>210</v>
      </c>
      <c r="B86" s="13"/>
      <c r="C86" s="45" t="s">
        <v>36</v>
      </c>
    </row>
    <row r="87" spans="1:3" ht="15" customHeight="1" x14ac:dyDescent="0.25">
      <c r="A87" t="s">
        <v>211</v>
      </c>
      <c r="B87" t="s">
        <v>212</v>
      </c>
    </row>
    <row r="88" spans="1:3" ht="15" customHeight="1" x14ac:dyDescent="0.25">
      <c r="A88" t="s">
        <v>213</v>
      </c>
      <c r="B88" t="s">
        <v>214</v>
      </c>
    </row>
    <row r="89" spans="1:3" ht="15" customHeight="1" x14ac:dyDescent="0.25">
      <c r="A89" t="s">
        <v>215</v>
      </c>
    </row>
    <row r="90" spans="1:3" ht="15" customHeight="1" x14ac:dyDescent="0.25">
      <c r="A90" t="s">
        <v>216</v>
      </c>
    </row>
    <row r="91" spans="1:3" ht="15" customHeight="1" x14ac:dyDescent="0.25">
      <c r="A91" s="18" t="s">
        <v>217</v>
      </c>
      <c r="B91">
        <v>35</v>
      </c>
      <c r="C91" s="47">
        <v>1</v>
      </c>
    </row>
    <row r="93" spans="1:3" ht="69" customHeight="1" x14ac:dyDescent="0.25">
      <c r="A93" s="48" t="s">
        <v>218</v>
      </c>
      <c r="B93" s="48"/>
      <c r="C93" s="48"/>
    </row>
    <row r="94" spans="1:3" ht="17.25" customHeight="1" x14ac:dyDescent="0.25"/>
    <row r="95" spans="1:3" x14ac:dyDescent="0.25">
      <c r="A95" t="s">
        <v>43</v>
      </c>
    </row>
    <row r="96" spans="1:3" x14ac:dyDescent="0.25">
      <c r="A96" t="s">
        <v>126</v>
      </c>
    </row>
    <row r="97" spans="1:1" x14ac:dyDescent="0.25">
      <c r="A97" t="s">
        <v>45</v>
      </c>
    </row>
    <row r="98" spans="1:1" x14ac:dyDescent="0.25">
      <c r="A98" t="s">
        <v>219</v>
      </c>
    </row>
  </sheetData>
  <mergeCells count="1">
    <mergeCell ref="A93:C93"/>
  </mergeCells>
  <pageMargins left="0.70866141732283472" right="0.70866141732283472" top="0.74803149606299213" bottom="0.74803149606299213" header="0.31496062992125984" footer="0.31496062992125984"/>
  <pageSetup scale="63" fitToHeight="2"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workbookViewId="0"/>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x14ac:dyDescent="0.25">
      <c r="A1" s="1" t="s">
        <v>229</v>
      </c>
    </row>
    <row r="2" spans="1:8" x14ac:dyDescent="0.25">
      <c r="A2" t="s">
        <v>221</v>
      </c>
    </row>
    <row r="3" spans="1:8" ht="30" customHeight="1" x14ac:dyDescent="0.25">
      <c r="A3" s="14" t="s">
        <v>230</v>
      </c>
      <c r="B3" s="14" t="s">
        <v>231</v>
      </c>
      <c r="C3" s="28" t="s">
        <v>232</v>
      </c>
      <c r="D3" s="28" t="s">
        <v>233</v>
      </c>
      <c r="E3" s="28" t="s">
        <v>234</v>
      </c>
      <c r="F3" s="28" t="s">
        <v>235</v>
      </c>
      <c r="G3" s="28" t="s">
        <v>236</v>
      </c>
      <c r="H3" s="28" t="s">
        <v>237</v>
      </c>
    </row>
    <row r="4" spans="1:8" ht="45.75" customHeight="1" x14ac:dyDescent="0.25">
      <c r="A4" s="49" t="s">
        <v>238</v>
      </c>
      <c r="B4" s="50" t="s">
        <v>239</v>
      </c>
      <c r="C4" s="50" t="s">
        <v>240</v>
      </c>
      <c r="D4" s="51">
        <v>29</v>
      </c>
      <c r="E4" s="51" t="s">
        <v>241</v>
      </c>
      <c r="F4" s="51" t="s">
        <v>242</v>
      </c>
      <c r="G4" s="51">
        <v>1</v>
      </c>
      <c r="H4" s="51">
        <v>4</v>
      </c>
    </row>
    <row r="5" spans="1:8" ht="36" x14ac:dyDescent="0.25">
      <c r="A5" s="49" t="s">
        <v>243</v>
      </c>
      <c r="B5" s="50" t="s">
        <v>244</v>
      </c>
      <c r="C5" s="50" t="s">
        <v>245</v>
      </c>
      <c r="D5" s="51">
        <v>54</v>
      </c>
      <c r="E5" s="51" t="s">
        <v>246</v>
      </c>
      <c r="F5" s="51" t="s">
        <v>247</v>
      </c>
      <c r="G5" s="51">
        <v>1</v>
      </c>
      <c r="H5" s="51">
        <v>7</v>
      </c>
    </row>
    <row r="6" spans="1:8" ht="36" x14ac:dyDescent="0.25">
      <c r="A6" s="49" t="s">
        <v>243</v>
      </c>
      <c r="B6" s="50" t="s">
        <v>248</v>
      </c>
      <c r="C6" s="50" t="s">
        <v>249</v>
      </c>
      <c r="D6" s="51">
        <v>55</v>
      </c>
      <c r="E6" s="51" t="s">
        <v>246</v>
      </c>
      <c r="F6" s="51" t="s">
        <v>247</v>
      </c>
      <c r="G6" s="51">
        <v>1</v>
      </c>
      <c r="H6" s="51">
        <v>7</v>
      </c>
    </row>
    <row r="7" spans="1:8" ht="36" x14ac:dyDescent="0.25">
      <c r="A7" s="49" t="s">
        <v>250</v>
      </c>
      <c r="B7" s="50" t="s">
        <v>251</v>
      </c>
      <c r="C7" s="50" t="s">
        <v>252</v>
      </c>
      <c r="D7" s="51">
        <v>40</v>
      </c>
      <c r="E7" s="51" t="s">
        <v>241</v>
      </c>
      <c r="F7" s="51" t="s">
        <v>253</v>
      </c>
      <c r="G7" s="51">
        <v>1</v>
      </c>
      <c r="H7" s="51">
        <v>4</v>
      </c>
    </row>
    <row r="8" spans="1:8" ht="36" x14ac:dyDescent="0.25">
      <c r="A8" s="49" t="s">
        <v>254</v>
      </c>
      <c r="B8" s="50" t="s">
        <v>255</v>
      </c>
      <c r="C8" s="50" t="s">
        <v>256</v>
      </c>
      <c r="D8" s="51">
        <v>1</v>
      </c>
      <c r="E8" s="51" t="s">
        <v>257</v>
      </c>
      <c r="F8" s="51" t="s">
        <v>253</v>
      </c>
      <c r="G8" s="51">
        <v>1</v>
      </c>
      <c r="H8" s="51">
        <v>5</v>
      </c>
    </row>
    <row r="9" spans="1:8" ht="24" x14ac:dyDescent="0.25">
      <c r="A9" s="49" t="s">
        <v>254</v>
      </c>
      <c r="B9" s="50" t="s">
        <v>258</v>
      </c>
      <c r="C9" s="50" t="s">
        <v>259</v>
      </c>
      <c r="D9" s="51">
        <v>2</v>
      </c>
      <c r="E9" s="51" t="s">
        <v>257</v>
      </c>
      <c r="F9" s="51" t="s">
        <v>253</v>
      </c>
      <c r="G9" s="51">
        <v>1</v>
      </c>
      <c r="H9" s="51">
        <v>4</v>
      </c>
    </row>
    <row r="10" spans="1:8" ht="60" x14ac:dyDescent="0.25">
      <c r="A10" s="49" t="s">
        <v>254</v>
      </c>
      <c r="B10" s="50" t="s">
        <v>260</v>
      </c>
      <c r="C10" s="50" t="s">
        <v>261</v>
      </c>
      <c r="D10" s="51">
        <v>2</v>
      </c>
      <c r="E10" s="51" t="s">
        <v>257</v>
      </c>
      <c r="F10" s="51" t="s">
        <v>253</v>
      </c>
      <c r="G10" s="51">
        <v>1</v>
      </c>
      <c r="H10" s="51">
        <v>3</v>
      </c>
    </row>
    <row r="11" spans="1:8" ht="48" x14ac:dyDescent="0.25">
      <c r="A11" s="49" t="s">
        <v>254</v>
      </c>
      <c r="B11" s="50" t="s">
        <v>262</v>
      </c>
      <c r="C11" s="50" t="s">
        <v>263</v>
      </c>
      <c r="D11" s="51">
        <v>1</v>
      </c>
      <c r="E11" s="51" t="s">
        <v>257</v>
      </c>
      <c r="F11" s="51" t="s">
        <v>253</v>
      </c>
      <c r="G11" s="51">
        <v>1</v>
      </c>
      <c r="H11" s="51">
        <v>3</v>
      </c>
    </row>
    <row r="12" spans="1:8" ht="24" x14ac:dyDescent="0.25">
      <c r="A12" s="49" t="s">
        <v>254</v>
      </c>
      <c r="B12" s="50" t="s">
        <v>264</v>
      </c>
      <c r="C12" s="50" t="s">
        <v>259</v>
      </c>
      <c r="D12" s="51">
        <v>4</v>
      </c>
      <c r="E12" s="51" t="s">
        <v>257</v>
      </c>
      <c r="F12" s="51" t="s">
        <v>253</v>
      </c>
      <c r="G12" s="51">
        <v>1</v>
      </c>
      <c r="H12" s="51">
        <v>8</v>
      </c>
    </row>
    <row r="13" spans="1:8" x14ac:dyDescent="0.25">
      <c r="A13" s="49" t="s">
        <v>254</v>
      </c>
      <c r="B13" s="50" t="s">
        <v>265</v>
      </c>
      <c r="C13" s="50" t="s">
        <v>266</v>
      </c>
      <c r="D13" s="51">
        <v>1</v>
      </c>
      <c r="E13" s="51" t="s">
        <v>257</v>
      </c>
      <c r="F13" s="51" t="s">
        <v>253</v>
      </c>
      <c r="G13" s="51">
        <v>1</v>
      </c>
      <c r="H13" s="51">
        <v>4</v>
      </c>
    </row>
    <row r="14" spans="1:8" ht="48" x14ac:dyDescent="0.25">
      <c r="A14" s="49" t="s">
        <v>267</v>
      </c>
      <c r="B14" s="50" t="s">
        <v>268</v>
      </c>
      <c r="C14" s="50" t="s">
        <v>269</v>
      </c>
      <c r="D14" s="51">
        <v>5</v>
      </c>
      <c r="E14" s="51" t="s">
        <v>25</v>
      </c>
      <c r="F14" s="51" t="s">
        <v>253</v>
      </c>
      <c r="G14" s="51">
        <v>1</v>
      </c>
      <c r="H14" s="51">
        <v>3</v>
      </c>
    </row>
    <row r="15" spans="1:8" ht="36" x14ac:dyDescent="0.25">
      <c r="A15" s="49" t="s">
        <v>267</v>
      </c>
      <c r="B15" s="50" t="s">
        <v>270</v>
      </c>
      <c r="C15" s="50" t="s">
        <v>271</v>
      </c>
      <c r="D15" s="51">
        <v>1</v>
      </c>
      <c r="E15" s="51" t="s">
        <v>246</v>
      </c>
      <c r="F15" s="51" t="s">
        <v>253</v>
      </c>
      <c r="G15" s="51">
        <v>1</v>
      </c>
      <c r="H15" s="51">
        <v>12</v>
      </c>
    </row>
    <row r="16" spans="1:8" ht="72" x14ac:dyDescent="0.25">
      <c r="A16" s="49" t="s">
        <v>272</v>
      </c>
      <c r="B16" s="50" t="s">
        <v>273</v>
      </c>
      <c r="C16" s="50" t="s">
        <v>274</v>
      </c>
      <c r="D16" s="51">
        <v>13</v>
      </c>
      <c r="E16" s="49" t="s">
        <v>275</v>
      </c>
      <c r="F16" s="51" t="s">
        <v>276</v>
      </c>
      <c r="G16" s="51">
        <v>1</v>
      </c>
      <c r="H16" s="51">
        <v>16</v>
      </c>
    </row>
    <row r="17" spans="1:8" ht="84" x14ac:dyDescent="0.25">
      <c r="A17" s="49" t="s">
        <v>277</v>
      </c>
      <c r="B17" s="50" t="s">
        <v>251</v>
      </c>
      <c r="C17" s="50" t="s">
        <v>278</v>
      </c>
      <c r="D17" s="51">
        <v>21</v>
      </c>
      <c r="E17" s="51" t="s">
        <v>241</v>
      </c>
      <c r="F17" s="51" t="s">
        <v>253</v>
      </c>
      <c r="G17" s="51">
        <v>2</v>
      </c>
      <c r="H17" s="51">
        <v>16</v>
      </c>
    </row>
    <row r="18" spans="1:8" ht="72" x14ac:dyDescent="0.25">
      <c r="A18" s="49" t="s">
        <v>279</v>
      </c>
      <c r="B18" s="50" t="s">
        <v>273</v>
      </c>
      <c r="C18" s="50" t="s">
        <v>274</v>
      </c>
      <c r="D18" s="51">
        <v>24</v>
      </c>
      <c r="E18" s="49" t="s">
        <v>275</v>
      </c>
      <c r="F18" s="51" t="s">
        <v>276</v>
      </c>
      <c r="G18" s="51">
        <v>1</v>
      </c>
      <c r="H18" s="51">
        <v>8</v>
      </c>
    </row>
    <row r="19" spans="1:8" ht="36" x14ac:dyDescent="0.25">
      <c r="A19" s="49" t="s">
        <v>280</v>
      </c>
      <c r="B19" s="50" t="s">
        <v>281</v>
      </c>
      <c r="C19" s="50" t="s">
        <v>282</v>
      </c>
      <c r="D19" s="51">
        <v>20</v>
      </c>
      <c r="E19" s="51" t="s">
        <v>283</v>
      </c>
      <c r="F19" s="51" t="s">
        <v>253</v>
      </c>
      <c r="G19" s="51">
        <v>1</v>
      </c>
      <c r="H19" s="51">
        <v>2</v>
      </c>
    </row>
    <row r="20" spans="1:8" ht="132" x14ac:dyDescent="0.25">
      <c r="A20" s="49" t="s">
        <v>284</v>
      </c>
      <c r="B20" s="50" t="s">
        <v>285</v>
      </c>
      <c r="C20" s="50" t="s">
        <v>286</v>
      </c>
      <c r="D20" s="51">
        <v>16</v>
      </c>
      <c r="E20" s="51" t="s">
        <v>25</v>
      </c>
      <c r="F20" s="51" t="s">
        <v>253</v>
      </c>
      <c r="G20" s="51">
        <v>1</v>
      </c>
      <c r="H20" s="51">
        <v>4</v>
      </c>
    </row>
    <row r="21" spans="1:8" ht="132" x14ac:dyDescent="0.25">
      <c r="A21" s="49" t="s">
        <v>287</v>
      </c>
      <c r="B21" s="50" t="s">
        <v>285</v>
      </c>
      <c r="C21" s="50" t="s">
        <v>286</v>
      </c>
      <c r="D21" s="51">
        <v>24</v>
      </c>
      <c r="E21" s="51" t="s">
        <v>25</v>
      </c>
      <c r="F21" s="51" t="s">
        <v>253</v>
      </c>
      <c r="G21" s="51">
        <v>1</v>
      </c>
      <c r="H21" s="51">
        <v>4</v>
      </c>
    </row>
    <row r="22" spans="1:8" ht="72" x14ac:dyDescent="0.25">
      <c r="A22" s="49" t="s">
        <v>288</v>
      </c>
      <c r="B22" s="50" t="s">
        <v>251</v>
      </c>
      <c r="C22" s="50" t="s">
        <v>289</v>
      </c>
      <c r="D22" s="51">
        <v>26</v>
      </c>
      <c r="E22" s="49" t="s">
        <v>275</v>
      </c>
      <c r="F22" s="51" t="s">
        <v>253</v>
      </c>
      <c r="G22" s="51">
        <v>1</v>
      </c>
      <c r="H22" s="51">
        <v>12</v>
      </c>
    </row>
    <row r="23" spans="1:8" ht="84" x14ac:dyDescent="0.25">
      <c r="A23" s="49" t="s">
        <v>290</v>
      </c>
      <c r="B23" s="50" t="s">
        <v>251</v>
      </c>
      <c r="C23" s="50" t="s">
        <v>291</v>
      </c>
      <c r="D23" s="51">
        <v>32</v>
      </c>
      <c r="E23" s="51" t="s">
        <v>292</v>
      </c>
      <c r="F23" s="51" t="s">
        <v>253</v>
      </c>
      <c r="G23" s="51">
        <v>2</v>
      </c>
      <c r="H23" s="51">
        <v>12</v>
      </c>
    </row>
    <row r="24" spans="1:8" ht="132" x14ac:dyDescent="0.25">
      <c r="A24" s="49" t="s">
        <v>293</v>
      </c>
      <c r="B24" s="50" t="s">
        <v>285</v>
      </c>
      <c r="C24" s="50" t="s">
        <v>286</v>
      </c>
      <c r="D24" s="51">
        <v>39</v>
      </c>
      <c r="E24" s="51" t="s">
        <v>25</v>
      </c>
      <c r="F24" s="51" t="s">
        <v>253</v>
      </c>
      <c r="G24" s="51">
        <v>1</v>
      </c>
      <c r="H24" s="51">
        <v>1</v>
      </c>
    </row>
    <row r="25" spans="1:8" ht="84" x14ac:dyDescent="0.25">
      <c r="A25" s="49" t="s">
        <v>294</v>
      </c>
      <c r="B25" s="50" t="s">
        <v>295</v>
      </c>
      <c r="C25" s="50" t="s">
        <v>296</v>
      </c>
      <c r="D25" s="51">
        <v>1</v>
      </c>
      <c r="E25" s="51" t="s">
        <v>246</v>
      </c>
      <c r="F25" s="51" t="s">
        <v>247</v>
      </c>
      <c r="G25" s="51">
        <v>3</v>
      </c>
      <c r="H25" s="51">
        <v>7</v>
      </c>
    </row>
    <row r="26" spans="1:8" ht="84" x14ac:dyDescent="0.25">
      <c r="A26" s="49" t="s">
        <v>294</v>
      </c>
      <c r="B26" s="50" t="s">
        <v>297</v>
      </c>
      <c r="C26" s="50" t="s">
        <v>298</v>
      </c>
      <c r="D26" s="51">
        <v>2</v>
      </c>
      <c r="E26" s="51" t="s">
        <v>246</v>
      </c>
      <c r="F26" s="51" t="s">
        <v>247</v>
      </c>
      <c r="G26" s="51">
        <v>3</v>
      </c>
      <c r="H26" s="51">
        <v>7</v>
      </c>
    </row>
    <row r="27" spans="1:8" ht="96" x14ac:dyDescent="0.25">
      <c r="A27" s="49" t="s">
        <v>299</v>
      </c>
      <c r="B27" s="50" t="s">
        <v>251</v>
      </c>
      <c r="C27" s="50" t="s">
        <v>300</v>
      </c>
      <c r="D27" s="51">
        <v>21</v>
      </c>
      <c r="E27" s="51" t="s">
        <v>241</v>
      </c>
      <c r="F27" s="51" t="s">
        <v>253</v>
      </c>
      <c r="G27" s="51">
        <v>2</v>
      </c>
      <c r="H27" s="51">
        <v>12</v>
      </c>
    </row>
    <row r="28" spans="1:8" ht="48" x14ac:dyDescent="0.25">
      <c r="A28" s="49" t="s">
        <v>301</v>
      </c>
      <c r="B28" s="50" t="s">
        <v>285</v>
      </c>
      <c r="C28" s="50" t="s">
        <v>302</v>
      </c>
      <c r="D28" s="51">
        <v>13</v>
      </c>
      <c r="E28" s="51" t="s">
        <v>25</v>
      </c>
      <c r="F28" s="51" t="s">
        <v>253</v>
      </c>
      <c r="G28" s="51">
        <v>3</v>
      </c>
      <c r="H28" s="51">
        <v>9</v>
      </c>
    </row>
    <row r="29" spans="1:8" ht="48" x14ac:dyDescent="0.25">
      <c r="A29" s="49" t="s">
        <v>303</v>
      </c>
      <c r="B29" s="50" t="s">
        <v>285</v>
      </c>
      <c r="C29" s="50" t="s">
        <v>302</v>
      </c>
      <c r="D29" s="51">
        <v>10</v>
      </c>
      <c r="E29" s="51" t="s">
        <v>25</v>
      </c>
      <c r="F29" s="51" t="s">
        <v>253</v>
      </c>
      <c r="G29" s="51">
        <v>2</v>
      </c>
      <c r="H29" s="51">
        <v>6</v>
      </c>
    </row>
    <row r="30" spans="1:8" ht="96" x14ac:dyDescent="0.25">
      <c r="A30" s="49" t="s">
        <v>304</v>
      </c>
      <c r="B30" s="50" t="s">
        <v>305</v>
      </c>
      <c r="C30" s="50" t="s">
        <v>306</v>
      </c>
      <c r="D30" s="51">
        <v>1</v>
      </c>
      <c r="E30" s="51" t="s">
        <v>246</v>
      </c>
      <c r="F30" s="51" t="s">
        <v>247</v>
      </c>
      <c r="G30" s="51">
        <v>1</v>
      </c>
      <c r="H30" s="51">
        <v>7</v>
      </c>
    </row>
    <row r="31" spans="1:8" ht="96" x14ac:dyDescent="0.25">
      <c r="A31" s="49" t="s">
        <v>307</v>
      </c>
      <c r="B31" s="50" t="s">
        <v>251</v>
      </c>
      <c r="C31" s="50" t="s">
        <v>308</v>
      </c>
      <c r="D31" s="51">
        <v>29</v>
      </c>
      <c r="E31" s="51" t="s">
        <v>241</v>
      </c>
      <c r="F31" s="51" t="s">
        <v>253</v>
      </c>
      <c r="G31" s="51">
        <v>2</v>
      </c>
      <c r="H31" s="51">
        <v>16</v>
      </c>
    </row>
    <row r="32" spans="1:8" ht="96" x14ac:dyDescent="0.25">
      <c r="A32" s="49" t="s">
        <v>309</v>
      </c>
      <c r="B32" s="50" t="s">
        <v>310</v>
      </c>
      <c r="C32" s="50" t="s">
        <v>311</v>
      </c>
      <c r="D32" s="51">
        <v>22</v>
      </c>
      <c r="E32" s="51" t="s">
        <v>241</v>
      </c>
      <c r="F32" s="51" t="s">
        <v>253</v>
      </c>
      <c r="G32" s="51">
        <v>2</v>
      </c>
      <c r="H32" s="51">
        <v>16</v>
      </c>
    </row>
    <row r="33" spans="1:8" ht="96" x14ac:dyDescent="0.25">
      <c r="A33" s="49" t="s">
        <v>312</v>
      </c>
      <c r="B33" s="50" t="s">
        <v>251</v>
      </c>
      <c r="C33" s="50" t="s">
        <v>313</v>
      </c>
      <c r="D33" s="51">
        <v>30</v>
      </c>
      <c r="E33" s="51" t="s">
        <v>241</v>
      </c>
      <c r="F33" s="51" t="s">
        <v>253</v>
      </c>
      <c r="G33" s="51">
        <v>2</v>
      </c>
      <c r="H33" s="51">
        <v>16</v>
      </c>
    </row>
    <row r="34" spans="1:8" ht="96" x14ac:dyDescent="0.25">
      <c r="A34" s="49" t="s">
        <v>314</v>
      </c>
      <c r="B34" s="50" t="s">
        <v>251</v>
      </c>
      <c r="C34" s="50" t="s">
        <v>313</v>
      </c>
      <c r="D34" s="51">
        <v>20</v>
      </c>
      <c r="E34" s="51" t="s">
        <v>241</v>
      </c>
      <c r="F34" s="51" t="s">
        <v>253</v>
      </c>
      <c r="G34" s="51">
        <v>2</v>
      </c>
      <c r="H34" s="51">
        <v>16</v>
      </c>
    </row>
    <row r="35" spans="1:8" ht="132" x14ac:dyDescent="0.25">
      <c r="A35" s="49" t="s">
        <v>315</v>
      </c>
      <c r="B35" s="50" t="s">
        <v>285</v>
      </c>
      <c r="C35" s="50" t="s">
        <v>286</v>
      </c>
      <c r="D35" s="51">
        <v>1</v>
      </c>
      <c r="E35" s="51" t="s">
        <v>25</v>
      </c>
      <c r="F35" s="51" t="s">
        <v>253</v>
      </c>
      <c r="G35" s="51">
        <v>1</v>
      </c>
      <c r="H35" s="51">
        <v>4</v>
      </c>
    </row>
    <row r="36" spans="1:8" ht="132" x14ac:dyDescent="0.25">
      <c r="A36" s="49" t="s">
        <v>316</v>
      </c>
      <c r="B36" s="50" t="s">
        <v>285</v>
      </c>
      <c r="C36" s="50" t="s">
        <v>286</v>
      </c>
      <c r="D36" s="51">
        <v>1</v>
      </c>
      <c r="E36" s="51" t="s">
        <v>25</v>
      </c>
      <c r="F36" s="51" t="s">
        <v>253</v>
      </c>
      <c r="G36" s="51">
        <v>1</v>
      </c>
      <c r="H36" s="51">
        <v>4</v>
      </c>
    </row>
    <row r="37" spans="1:8" ht="132" x14ac:dyDescent="0.25">
      <c r="A37" s="49" t="s">
        <v>293</v>
      </c>
      <c r="B37" s="50" t="s">
        <v>317</v>
      </c>
      <c r="C37" s="50" t="s">
        <v>286</v>
      </c>
      <c r="D37" s="51">
        <v>15</v>
      </c>
      <c r="E37" s="51" t="s">
        <v>318</v>
      </c>
      <c r="F37" s="51" t="s">
        <v>253</v>
      </c>
      <c r="G37" s="51">
        <v>1</v>
      </c>
      <c r="H37" s="51">
        <v>4</v>
      </c>
    </row>
    <row r="38" spans="1:8" ht="132" x14ac:dyDescent="0.25">
      <c r="A38" s="49" t="s">
        <v>319</v>
      </c>
      <c r="B38" s="50" t="s">
        <v>285</v>
      </c>
      <c r="C38" s="50" t="s">
        <v>286</v>
      </c>
      <c r="D38" s="51">
        <v>27</v>
      </c>
      <c r="E38" s="51" t="s">
        <v>25</v>
      </c>
      <c r="F38" s="51" t="s">
        <v>253</v>
      </c>
      <c r="G38" s="51">
        <v>2</v>
      </c>
      <c r="H38" s="51">
        <v>1</v>
      </c>
    </row>
    <row r="39" spans="1:8" ht="36" x14ac:dyDescent="0.25">
      <c r="A39" s="49" t="s">
        <v>320</v>
      </c>
      <c r="B39" s="50" t="s">
        <v>321</v>
      </c>
      <c r="C39" s="50" t="s">
        <v>322</v>
      </c>
      <c r="D39" s="51">
        <v>25</v>
      </c>
      <c r="E39" s="51" t="s">
        <v>25</v>
      </c>
      <c r="F39" s="51" t="s">
        <v>253</v>
      </c>
      <c r="G39" s="51">
        <v>1</v>
      </c>
      <c r="H39" s="51">
        <v>8</v>
      </c>
    </row>
    <row r="40" spans="1:8" ht="36" x14ac:dyDescent="0.25">
      <c r="A40" s="49" t="s">
        <v>323</v>
      </c>
      <c r="B40" s="50" t="s">
        <v>321</v>
      </c>
      <c r="C40" s="50" t="s">
        <v>322</v>
      </c>
      <c r="D40" s="51">
        <v>15</v>
      </c>
      <c r="E40" s="51" t="s">
        <v>25</v>
      </c>
      <c r="F40" s="51" t="s">
        <v>253</v>
      </c>
      <c r="G40" s="51">
        <v>1</v>
      </c>
      <c r="H40" s="51">
        <v>8</v>
      </c>
    </row>
    <row r="41" spans="1:8" ht="36" x14ac:dyDescent="0.25">
      <c r="A41" s="49" t="s">
        <v>324</v>
      </c>
      <c r="B41" s="50" t="s">
        <v>251</v>
      </c>
      <c r="C41" s="50" t="s">
        <v>322</v>
      </c>
      <c r="D41" s="51">
        <v>19</v>
      </c>
      <c r="E41" s="51" t="s">
        <v>325</v>
      </c>
      <c r="F41" s="51" t="s">
        <v>253</v>
      </c>
      <c r="G41" s="51">
        <v>2</v>
      </c>
      <c r="H41" s="51">
        <v>16</v>
      </c>
    </row>
    <row r="42" spans="1:8" ht="36" x14ac:dyDescent="0.25">
      <c r="A42" s="49" t="s">
        <v>326</v>
      </c>
      <c r="B42" s="50" t="s">
        <v>281</v>
      </c>
      <c r="C42" s="50" t="s">
        <v>282</v>
      </c>
      <c r="D42" s="51">
        <v>14</v>
      </c>
      <c r="E42" s="51" t="s">
        <v>325</v>
      </c>
      <c r="F42" s="51" t="s">
        <v>253</v>
      </c>
      <c r="G42" s="51">
        <v>2</v>
      </c>
      <c r="H42" s="51">
        <v>16</v>
      </c>
    </row>
    <row r="43" spans="1:8" ht="96" x14ac:dyDescent="0.25">
      <c r="A43" s="49" t="s">
        <v>327</v>
      </c>
      <c r="B43" s="50" t="s">
        <v>244</v>
      </c>
      <c r="C43" s="50" t="s">
        <v>328</v>
      </c>
      <c r="D43" s="51">
        <v>21</v>
      </c>
      <c r="E43" s="51" t="s">
        <v>329</v>
      </c>
      <c r="F43" s="51" t="s">
        <v>253</v>
      </c>
      <c r="G43" s="51">
        <v>1</v>
      </c>
      <c r="H43" s="51">
        <v>7</v>
      </c>
    </row>
    <row r="44" spans="1:8" ht="132" x14ac:dyDescent="0.25">
      <c r="A44" s="49" t="s">
        <v>330</v>
      </c>
      <c r="B44" s="50" t="s">
        <v>331</v>
      </c>
      <c r="C44" s="50" t="s">
        <v>286</v>
      </c>
      <c r="D44" s="51">
        <v>4</v>
      </c>
      <c r="E44" s="51" t="s">
        <v>332</v>
      </c>
      <c r="F44" s="51" t="s">
        <v>253</v>
      </c>
      <c r="G44" s="51">
        <v>1</v>
      </c>
      <c r="H44" s="51">
        <v>6</v>
      </c>
    </row>
    <row r="45" spans="1:8" ht="72" x14ac:dyDescent="0.25">
      <c r="A45" s="49" t="s">
        <v>333</v>
      </c>
      <c r="B45" s="50" t="s">
        <v>334</v>
      </c>
      <c r="C45" s="50" t="s">
        <v>335</v>
      </c>
      <c r="D45" s="51">
        <v>12</v>
      </c>
      <c r="E45" s="51" t="s">
        <v>336</v>
      </c>
      <c r="F45" s="51" t="s">
        <v>253</v>
      </c>
      <c r="G45" s="51">
        <v>2</v>
      </c>
      <c r="H45" s="51">
        <v>14</v>
      </c>
    </row>
    <row r="46" spans="1:8" ht="60" x14ac:dyDescent="0.25">
      <c r="A46" s="49" t="s">
        <v>337</v>
      </c>
      <c r="B46" s="50" t="s">
        <v>281</v>
      </c>
      <c r="C46" s="50" t="s">
        <v>338</v>
      </c>
      <c r="D46" s="51">
        <v>16</v>
      </c>
      <c r="E46" s="51" t="s">
        <v>336</v>
      </c>
      <c r="F46" s="51" t="s">
        <v>253</v>
      </c>
      <c r="G46" s="51">
        <v>2</v>
      </c>
      <c r="H46" s="51">
        <v>14</v>
      </c>
    </row>
    <row r="47" spans="1:8" ht="60" x14ac:dyDescent="0.25">
      <c r="A47" s="49" t="s">
        <v>339</v>
      </c>
      <c r="B47" s="50" t="s">
        <v>340</v>
      </c>
      <c r="C47" s="50" t="s">
        <v>341</v>
      </c>
      <c r="D47" s="51">
        <v>16</v>
      </c>
      <c r="E47" s="51" t="s">
        <v>336</v>
      </c>
      <c r="F47" s="51" t="s">
        <v>253</v>
      </c>
      <c r="G47" s="51">
        <v>2</v>
      </c>
      <c r="H47" s="51">
        <v>14</v>
      </c>
    </row>
    <row r="48" spans="1:8" ht="60" x14ac:dyDescent="0.25">
      <c r="A48" s="49" t="s">
        <v>342</v>
      </c>
      <c r="B48" s="50" t="s">
        <v>251</v>
      </c>
      <c r="C48" s="50" t="s">
        <v>343</v>
      </c>
      <c r="D48" s="51">
        <v>28</v>
      </c>
      <c r="E48" s="51" t="s">
        <v>344</v>
      </c>
      <c r="F48" s="51" t="s">
        <v>253</v>
      </c>
      <c r="G48" s="51">
        <v>2</v>
      </c>
      <c r="H48" s="51">
        <v>16</v>
      </c>
    </row>
    <row r="49" spans="1:8" ht="96" x14ac:dyDescent="0.25">
      <c r="A49" s="49" t="s">
        <v>345</v>
      </c>
      <c r="B49" s="50" t="s">
        <v>295</v>
      </c>
      <c r="C49" s="50" t="s">
        <v>328</v>
      </c>
      <c r="D49" s="51">
        <v>1</v>
      </c>
      <c r="E49" s="51" t="s">
        <v>246</v>
      </c>
      <c r="F49" s="51" t="s">
        <v>247</v>
      </c>
      <c r="G49" s="51">
        <v>2</v>
      </c>
      <c r="H49" s="51">
        <v>14</v>
      </c>
    </row>
    <row r="50" spans="1:8" ht="48" x14ac:dyDescent="0.25">
      <c r="A50" s="49" t="s">
        <v>346</v>
      </c>
      <c r="B50" s="50" t="s">
        <v>285</v>
      </c>
      <c r="C50" s="50" t="s">
        <v>347</v>
      </c>
      <c r="D50" s="51">
        <v>8</v>
      </c>
      <c r="E50" s="51" t="s">
        <v>25</v>
      </c>
      <c r="F50" s="51" t="s">
        <v>253</v>
      </c>
      <c r="G50" s="51">
        <v>1</v>
      </c>
      <c r="H50" s="51">
        <v>3</v>
      </c>
    </row>
    <row r="51" spans="1:8" ht="60" x14ac:dyDescent="0.25">
      <c r="A51" s="49" t="s">
        <v>348</v>
      </c>
      <c r="B51" s="50" t="s">
        <v>251</v>
      </c>
      <c r="C51" s="50" t="s">
        <v>343</v>
      </c>
      <c r="D51" s="51">
        <v>42</v>
      </c>
      <c r="E51" s="51" t="s">
        <v>349</v>
      </c>
      <c r="F51" s="51" t="s">
        <v>253</v>
      </c>
      <c r="G51" s="51">
        <v>1</v>
      </c>
      <c r="H51" s="51">
        <v>8</v>
      </c>
    </row>
    <row r="52" spans="1:8" ht="36" x14ac:dyDescent="0.25">
      <c r="A52" s="49" t="s">
        <v>350</v>
      </c>
      <c r="B52" s="50" t="s">
        <v>331</v>
      </c>
      <c r="C52" s="50" t="s">
        <v>351</v>
      </c>
      <c r="D52" s="51">
        <v>13</v>
      </c>
      <c r="E52" s="51" t="s">
        <v>352</v>
      </c>
      <c r="F52" s="51" t="s">
        <v>253</v>
      </c>
      <c r="G52" s="51">
        <v>1</v>
      </c>
      <c r="H52" s="51">
        <v>6</v>
      </c>
    </row>
    <row r="53" spans="1:8" ht="60" x14ac:dyDescent="0.25">
      <c r="A53" s="49" t="s">
        <v>353</v>
      </c>
      <c r="B53" s="50" t="s">
        <v>354</v>
      </c>
      <c r="C53" s="50" t="s">
        <v>355</v>
      </c>
      <c r="D53" s="51">
        <v>32</v>
      </c>
      <c r="E53" s="51" t="s">
        <v>292</v>
      </c>
      <c r="F53" s="51" t="s">
        <v>356</v>
      </c>
      <c r="G53" s="51">
        <v>2</v>
      </c>
      <c r="H53" s="51">
        <v>12</v>
      </c>
    </row>
    <row r="54" spans="1:8" ht="60" x14ac:dyDescent="0.25">
      <c r="A54" s="49" t="s">
        <v>357</v>
      </c>
      <c r="B54" s="50" t="s">
        <v>358</v>
      </c>
      <c r="C54" s="50" t="s">
        <v>343</v>
      </c>
      <c r="D54" s="51">
        <v>31</v>
      </c>
      <c r="E54" s="51" t="s">
        <v>292</v>
      </c>
      <c r="F54" s="51" t="s">
        <v>253</v>
      </c>
      <c r="G54" s="51">
        <v>1</v>
      </c>
      <c r="H54" s="51">
        <v>12</v>
      </c>
    </row>
    <row r="55" spans="1:8" ht="60" x14ac:dyDescent="0.25">
      <c r="A55" s="49" t="s">
        <v>359</v>
      </c>
      <c r="B55" s="50" t="s">
        <v>251</v>
      </c>
      <c r="C55" s="50" t="s">
        <v>343</v>
      </c>
      <c r="D55" s="51">
        <v>31</v>
      </c>
      <c r="E55" s="51" t="s">
        <v>241</v>
      </c>
      <c r="F55" s="51" t="s">
        <v>253</v>
      </c>
      <c r="G55" s="51">
        <v>2</v>
      </c>
      <c r="H55" s="51">
        <v>12</v>
      </c>
    </row>
    <row r="56" spans="1:8" ht="96" x14ac:dyDescent="0.25">
      <c r="A56" s="49" t="s">
        <v>360</v>
      </c>
      <c r="B56" s="50" t="s">
        <v>361</v>
      </c>
      <c r="C56" s="50" t="s">
        <v>362</v>
      </c>
      <c r="D56" s="51">
        <v>26</v>
      </c>
      <c r="E56" s="51" t="s">
        <v>241</v>
      </c>
      <c r="F56" s="51" t="s">
        <v>253</v>
      </c>
      <c r="G56" s="51">
        <v>2</v>
      </c>
      <c r="H56" s="51">
        <v>12</v>
      </c>
    </row>
    <row r="57" spans="1:8" ht="72" x14ac:dyDescent="0.25">
      <c r="A57" s="49" t="s">
        <v>363</v>
      </c>
      <c r="B57" s="50" t="s">
        <v>364</v>
      </c>
      <c r="C57" s="50" t="s">
        <v>365</v>
      </c>
      <c r="D57" s="51">
        <v>4</v>
      </c>
      <c r="E57" s="51" t="s">
        <v>366</v>
      </c>
      <c r="F57" s="51" t="s">
        <v>242</v>
      </c>
      <c r="G57" s="51">
        <v>2</v>
      </c>
      <c r="H57" s="51">
        <v>11</v>
      </c>
    </row>
    <row r="58" spans="1:8" ht="96" x14ac:dyDescent="0.25">
      <c r="A58" s="49" t="s">
        <v>367</v>
      </c>
      <c r="B58" s="50" t="s">
        <v>251</v>
      </c>
      <c r="C58" s="50" t="s">
        <v>368</v>
      </c>
      <c r="D58" s="51">
        <v>19</v>
      </c>
      <c r="E58" s="51" t="s">
        <v>369</v>
      </c>
      <c r="F58" s="51" t="s">
        <v>253</v>
      </c>
      <c r="G58" s="51">
        <v>1</v>
      </c>
      <c r="H58" s="51">
        <v>8</v>
      </c>
    </row>
    <row r="59" spans="1:8" ht="96" x14ac:dyDescent="0.25">
      <c r="A59" s="49" t="s">
        <v>370</v>
      </c>
      <c r="B59" s="50" t="s">
        <v>251</v>
      </c>
      <c r="C59" s="50" t="s">
        <v>368</v>
      </c>
      <c r="D59" s="51">
        <v>22</v>
      </c>
      <c r="E59" s="51" t="s">
        <v>369</v>
      </c>
      <c r="F59" s="51" t="s">
        <v>253</v>
      </c>
      <c r="G59" s="51">
        <v>1</v>
      </c>
      <c r="H59" s="51">
        <v>8</v>
      </c>
    </row>
    <row r="60" spans="1:8" ht="72" x14ac:dyDescent="0.25">
      <c r="A60" s="49" t="s">
        <v>342</v>
      </c>
      <c r="B60" s="50" t="s">
        <v>371</v>
      </c>
      <c r="C60" s="50" t="s">
        <v>372</v>
      </c>
      <c r="D60" s="51">
        <v>22</v>
      </c>
      <c r="E60" s="51" t="s">
        <v>241</v>
      </c>
      <c r="F60" s="51" t="s">
        <v>253</v>
      </c>
      <c r="G60" s="51">
        <v>1</v>
      </c>
      <c r="H60" s="51">
        <v>16</v>
      </c>
    </row>
    <row r="61" spans="1:8" ht="96" x14ac:dyDescent="0.25">
      <c r="A61" s="49" t="s">
        <v>339</v>
      </c>
      <c r="B61" s="50" t="s">
        <v>373</v>
      </c>
      <c r="C61" s="50" t="s">
        <v>374</v>
      </c>
      <c r="D61" s="51">
        <v>27</v>
      </c>
      <c r="E61" s="49" t="s">
        <v>275</v>
      </c>
      <c r="F61" s="51" t="s">
        <v>253</v>
      </c>
      <c r="G61" s="51">
        <v>1</v>
      </c>
      <c r="H61" s="51">
        <v>16</v>
      </c>
    </row>
    <row r="62" spans="1:8" ht="72" x14ac:dyDescent="0.25">
      <c r="A62" s="49" t="s">
        <v>375</v>
      </c>
      <c r="B62" s="50" t="s">
        <v>376</v>
      </c>
      <c r="C62" s="50" t="s">
        <v>377</v>
      </c>
      <c r="D62" s="51">
        <v>28</v>
      </c>
      <c r="E62" s="51" t="s">
        <v>378</v>
      </c>
      <c r="F62" s="51" t="s">
        <v>253</v>
      </c>
      <c r="G62" s="51">
        <v>1</v>
      </c>
      <c r="H62" s="51">
        <v>2</v>
      </c>
    </row>
    <row r="63" spans="1:8" ht="72" x14ac:dyDescent="0.25">
      <c r="A63" s="49" t="s">
        <v>375</v>
      </c>
      <c r="B63" s="50" t="s">
        <v>376</v>
      </c>
      <c r="C63" s="50" t="s">
        <v>377</v>
      </c>
      <c r="D63" s="51">
        <v>25</v>
      </c>
      <c r="E63" s="51" t="s">
        <v>378</v>
      </c>
      <c r="F63" s="51" t="s">
        <v>253</v>
      </c>
      <c r="G63" s="51">
        <v>1</v>
      </c>
      <c r="H63" s="51">
        <v>2</v>
      </c>
    </row>
    <row r="64" spans="1:8" ht="72" x14ac:dyDescent="0.25">
      <c r="A64" s="49" t="s">
        <v>379</v>
      </c>
      <c r="B64" s="50" t="s">
        <v>380</v>
      </c>
      <c r="C64" s="50" t="s">
        <v>381</v>
      </c>
      <c r="D64" s="51">
        <v>27</v>
      </c>
      <c r="E64" s="49" t="s">
        <v>275</v>
      </c>
      <c r="F64" s="51" t="s">
        <v>253</v>
      </c>
      <c r="G64" s="51">
        <v>1</v>
      </c>
      <c r="H64" s="51">
        <v>16</v>
      </c>
    </row>
    <row r="65" spans="1:8" ht="108" x14ac:dyDescent="0.25">
      <c r="A65" s="49" t="s">
        <v>382</v>
      </c>
      <c r="B65" s="50" t="s">
        <v>383</v>
      </c>
      <c r="C65" s="50" t="s">
        <v>384</v>
      </c>
      <c r="D65" s="51">
        <v>25</v>
      </c>
      <c r="E65" s="49" t="s">
        <v>275</v>
      </c>
      <c r="F65" s="51" t="s">
        <v>253</v>
      </c>
      <c r="G65" s="51">
        <v>1</v>
      </c>
      <c r="H65" s="51">
        <v>16</v>
      </c>
    </row>
    <row r="66" spans="1:8" ht="72" x14ac:dyDescent="0.25">
      <c r="A66" s="49" t="s">
        <v>385</v>
      </c>
      <c r="B66" s="50" t="s">
        <v>386</v>
      </c>
      <c r="C66" s="50" t="s">
        <v>387</v>
      </c>
      <c r="D66" s="51">
        <v>29</v>
      </c>
      <c r="E66" s="49" t="s">
        <v>275</v>
      </c>
      <c r="F66" s="51" t="s">
        <v>253</v>
      </c>
      <c r="G66" s="51">
        <v>1</v>
      </c>
      <c r="H66" s="51">
        <v>16</v>
      </c>
    </row>
    <row r="67" spans="1:8" ht="48" x14ac:dyDescent="0.25">
      <c r="A67" s="52" t="s">
        <v>238</v>
      </c>
      <c r="B67" s="53" t="s">
        <v>388</v>
      </c>
      <c r="C67" s="53" t="s">
        <v>389</v>
      </c>
      <c r="D67" s="54">
        <v>4</v>
      </c>
      <c r="E67" s="54" t="s">
        <v>390</v>
      </c>
      <c r="F67" s="54" t="s">
        <v>391</v>
      </c>
      <c r="G67" s="54">
        <v>1</v>
      </c>
      <c r="H67" s="54">
        <v>3</v>
      </c>
    </row>
    <row r="68" spans="1:8" ht="48" x14ac:dyDescent="0.25">
      <c r="A68" s="52" t="s">
        <v>238</v>
      </c>
      <c r="B68" s="53" t="s">
        <v>392</v>
      </c>
      <c r="C68" s="53" t="s">
        <v>393</v>
      </c>
      <c r="D68" s="54">
        <v>1</v>
      </c>
      <c r="E68" s="54" t="s">
        <v>390</v>
      </c>
      <c r="F68" s="54" t="s">
        <v>253</v>
      </c>
      <c r="G68" s="54">
        <v>1</v>
      </c>
      <c r="H68" s="54">
        <v>3</v>
      </c>
    </row>
    <row r="69" spans="1:8" ht="36" x14ac:dyDescent="0.25">
      <c r="A69" s="52" t="s">
        <v>238</v>
      </c>
      <c r="B69" s="53" t="s">
        <v>394</v>
      </c>
      <c r="C69" s="53" t="s">
        <v>395</v>
      </c>
      <c r="D69" s="54">
        <v>3</v>
      </c>
      <c r="E69" s="54" t="s">
        <v>390</v>
      </c>
      <c r="F69" s="54" t="s">
        <v>253</v>
      </c>
      <c r="G69" s="54">
        <v>2</v>
      </c>
      <c r="H69" s="54">
        <v>6</v>
      </c>
    </row>
    <row r="71" spans="1:8" x14ac:dyDescent="0.25">
      <c r="C71" t="s">
        <v>43</v>
      </c>
    </row>
    <row r="72" spans="1:8" x14ac:dyDescent="0.25">
      <c r="C72" t="s">
        <v>126</v>
      </c>
    </row>
    <row r="73" spans="1:8" x14ac:dyDescent="0.25">
      <c r="C73" t="s">
        <v>396</v>
      </c>
    </row>
    <row r="74" spans="1:8" x14ac:dyDescent="0.25">
      <c r="C74" t="s">
        <v>397</v>
      </c>
    </row>
  </sheetData>
  <pageMargins left="0.7" right="0.7" top="0.75" bottom="0.75" header="0.3" footer="0.3"/>
  <pageSetup orientation="portrait" horizontalDpi="4294967295" verticalDpi="4294967295"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G12" sqref="G12"/>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32" t="s">
        <v>398</v>
      </c>
      <c r="B1" s="32"/>
    </row>
    <row r="2" spans="1:3" ht="45" customHeight="1" x14ac:dyDescent="0.25">
      <c r="A2" s="33" t="s">
        <v>399</v>
      </c>
      <c r="B2" s="33" t="s">
        <v>99</v>
      </c>
    </row>
    <row r="3" spans="1:3" ht="15" customHeight="1" x14ac:dyDescent="0.25">
      <c r="A3" s="34" t="s">
        <v>400</v>
      </c>
      <c r="B3" s="20"/>
      <c r="C3">
        <v>1</v>
      </c>
    </row>
    <row r="4" spans="1:3" x14ac:dyDescent="0.25">
      <c r="A4" s="35" t="s">
        <v>401</v>
      </c>
      <c r="B4">
        <v>0</v>
      </c>
      <c r="C4">
        <v>0</v>
      </c>
    </row>
    <row r="5" spans="1:3" x14ac:dyDescent="0.25">
      <c r="A5" s="35" t="s">
        <v>402</v>
      </c>
      <c r="B5">
        <v>1</v>
      </c>
    </row>
    <row r="6" spans="1:3" x14ac:dyDescent="0.25">
      <c r="A6" s="35" t="s">
        <v>403</v>
      </c>
      <c r="B6">
        <v>1</v>
      </c>
    </row>
    <row r="7" spans="1:3" x14ac:dyDescent="0.25">
      <c r="A7" s="35" t="s">
        <v>404</v>
      </c>
      <c r="B7">
        <v>1</v>
      </c>
    </row>
    <row r="8" spans="1:3" x14ac:dyDescent="0.25">
      <c r="A8" s="35" t="s">
        <v>405</v>
      </c>
      <c r="B8">
        <v>1</v>
      </c>
    </row>
    <row r="9" spans="1:3" ht="24" x14ac:dyDescent="0.25">
      <c r="A9" s="35" t="s">
        <v>406</v>
      </c>
      <c r="B9">
        <v>0</v>
      </c>
    </row>
    <row r="10" spans="1:3" ht="24" x14ac:dyDescent="0.25">
      <c r="A10" s="35" t="s">
        <v>407</v>
      </c>
      <c r="B10" s="55">
        <v>1</v>
      </c>
      <c r="C10" s="38"/>
    </row>
    <row r="11" spans="1:3" x14ac:dyDescent="0.25">
      <c r="A11" s="35" t="s">
        <v>408</v>
      </c>
      <c r="B11" s="55">
        <v>0</v>
      </c>
      <c r="C11" s="38"/>
    </row>
    <row r="12" spans="1:3" x14ac:dyDescent="0.25">
      <c r="A12" s="35" t="s">
        <v>409</v>
      </c>
      <c r="B12" s="55">
        <v>1</v>
      </c>
      <c r="C12" s="38"/>
    </row>
    <row r="13" spans="1:3" x14ac:dyDescent="0.25">
      <c r="A13" s="35" t="s">
        <v>410</v>
      </c>
      <c r="B13" s="55">
        <v>1</v>
      </c>
      <c r="C13" s="38"/>
    </row>
    <row r="14" spans="1:3" x14ac:dyDescent="0.25">
      <c r="A14" s="35" t="s">
        <v>411</v>
      </c>
      <c r="B14" s="55">
        <v>1</v>
      </c>
      <c r="C14" s="38"/>
    </row>
    <row r="15" spans="1:3" s="38" customFormat="1" x14ac:dyDescent="0.25">
      <c r="A15" s="37" t="s">
        <v>412</v>
      </c>
      <c r="B15" s="37">
        <f>SUBTOTAL(109,B3:B14)</f>
        <v>8</v>
      </c>
    </row>
    <row r="17" spans="1:1" x14ac:dyDescent="0.25">
      <c r="A17" t="s">
        <v>43</v>
      </c>
    </row>
    <row r="18" spans="1:1" x14ac:dyDescent="0.25">
      <c r="A18" t="s">
        <v>126</v>
      </c>
    </row>
    <row r="19" spans="1:1" x14ac:dyDescent="0.25">
      <c r="A19" t="s">
        <v>45</v>
      </c>
    </row>
    <row r="20" spans="1:1" ht="30" x14ac:dyDescent="0.25">
      <c r="A20" s="41" t="s">
        <v>46</v>
      </c>
    </row>
  </sheetData>
  <mergeCells count="1">
    <mergeCell ref="A1:B1"/>
  </mergeCells>
  <dataValidations count="1">
    <dataValidation type="list" allowBlank="1" showInputMessage="1" showErrorMessage="1" sqref="B4:B15">
      <formula1>$C$3:$C$4</formula1>
    </dataValidation>
  </dataValidations>
  <pageMargins left="0.7" right="0.7" top="0.75" bottom="0.75" header="0.3" footer="0.3"/>
  <pageSetup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workbookViewId="0"/>
  </sheetViews>
  <sheetFormatPr baseColWidth="10" defaultRowHeight="15" x14ac:dyDescent="0.25"/>
  <cols>
    <col min="1" max="1" width="23" customWidth="1"/>
    <col min="2" max="2" width="16.5703125" customWidth="1"/>
    <col min="3" max="3" width="14.28515625" bestFit="1" customWidth="1"/>
    <col min="4" max="4" width="7.7109375" bestFit="1" customWidth="1"/>
    <col min="5" max="5" width="13" bestFit="1" customWidth="1"/>
    <col min="6" max="6" width="10" bestFit="1" customWidth="1"/>
    <col min="7" max="7" width="17.42578125" bestFit="1" customWidth="1"/>
    <col min="8" max="8" width="17.5703125" bestFit="1" customWidth="1"/>
    <col min="9" max="9" width="9" bestFit="1" customWidth="1"/>
    <col min="10" max="11" width="25.7109375" customWidth="1"/>
    <col min="12" max="12" width="14.28515625" bestFit="1" customWidth="1"/>
    <col min="13" max="13" width="7.7109375" bestFit="1" customWidth="1"/>
    <col min="14" max="14" width="13" bestFit="1" customWidth="1"/>
    <col min="15" max="15" width="10" bestFit="1" customWidth="1"/>
    <col min="16" max="16" width="17.42578125" bestFit="1" customWidth="1"/>
    <col min="17" max="17" width="17.5703125" bestFit="1" customWidth="1"/>
    <col min="18" max="18" width="9" bestFit="1" customWidth="1"/>
    <col min="19" max="20" width="15.7109375" customWidth="1"/>
    <col min="21" max="21" width="17.5703125" bestFit="1" customWidth="1"/>
    <col min="22" max="22" width="8.7109375" customWidth="1"/>
    <col min="23" max="23" width="15.7109375" customWidth="1"/>
    <col min="24" max="24" width="17.5703125" bestFit="1" customWidth="1"/>
    <col min="25" max="25" width="9" bestFit="1" customWidth="1"/>
    <col min="26" max="26" width="30.28515625" bestFit="1" customWidth="1"/>
    <col min="27" max="27" width="69.5703125" bestFit="1" customWidth="1"/>
    <col min="28" max="28" width="24.7109375" bestFit="1" customWidth="1"/>
    <col min="29" max="29" width="9" bestFit="1" customWidth="1"/>
    <col min="30" max="30" width="22.7109375" customWidth="1"/>
    <col min="31" max="31" width="25" customWidth="1"/>
    <col min="32" max="32" width="46.42578125" customWidth="1"/>
    <col min="33" max="33" width="21.5703125" customWidth="1"/>
  </cols>
  <sheetData>
    <row r="1" spans="1:33" x14ac:dyDescent="0.25">
      <c r="A1" s="1" t="s">
        <v>0</v>
      </c>
    </row>
    <row r="2" spans="1:33" x14ac:dyDescent="0.25">
      <c r="A2" t="s">
        <v>1</v>
      </c>
    </row>
    <row r="3" spans="1:33" ht="15" customHeight="1" x14ac:dyDescent="0.25">
      <c r="A3" s="2" t="s">
        <v>2</v>
      </c>
      <c r="B3" s="2" t="s">
        <v>3</v>
      </c>
      <c r="C3" s="3" t="s">
        <v>4</v>
      </c>
      <c r="D3" s="4"/>
      <c r="E3" s="4"/>
      <c r="F3" s="4"/>
      <c r="G3" s="4"/>
      <c r="H3" s="4"/>
      <c r="I3" s="4"/>
      <c r="J3" s="2" t="s">
        <v>5</v>
      </c>
      <c r="K3" s="2" t="s">
        <v>6</v>
      </c>
      <c r="L3" s="3" t="s">
        <v>7</v>
      </c>
      <c r="M3" s="4"/>
      <c r="N3" s="4"/>
      <c r="O3" s="4"/>
      <c r="P3" s="4"/>
      <c r="Q3" s="4"/>
      <c r="R3" s="4"/>
      <c r="S3" s="3" t="s">
        <v>8</v>
      </c>
      <c r="T3" s="4"/>
      <c r="U3" s="4"/>
      <c r="V3" s="4"/>
      <c r="W3" s="3" t="s">
        <v>9</v>
      </c>
      <c r="X3" s="4"/>
      <c r="Y3" s="4"/>
      <c r="Z3" s="3" t="s">
        <v>10</v>
      </c>
      <c r="AA3" s="4"/>
      <c r="AB3" s="4"/>
      <c r="AC3" s="4"/>
      <c r="AD3" s="2" t="s">
        <v>11</v>
      </c>
      <c r="AE3" s="2" t="s">
        <v>12</v>
      </c>
      <c r="AF3" s="2" t="s">
        <v>13</v>
      </c>
      <c r="AG3" s="2" t="s">
        <v>14</v>
      </c>
    </row>
    <row r="4" spans="1:33" ht="15" customHeight="1" x14ac:dyDescent="0.25">
      <c r="A4" s="5"/>
      <c r="B4" s="5"/>
      <c r="C4" s="6" t="s">
        <v>15</v>
      </c>
      <c r="D4" s="7" t="s">
        <v>16</v>
      </c>
      <c r="E4" s="7" t="s">
        <v>17</v>
      </c>
      <c r="F4" s="7" t="s">
        <v>18</v>
      </c>
      <c r="G4" s="7" t="s">
        <v>19</v>
      </c>
      <c r="H4" s="7" t="s">
        <v>20</v>
      </c>
      <c r="I4" s="7" t="s">
        <v>21</v>
      </c>
      <c r="J4" s="5"/>
      <c r="K4" s="5"/>
      <c r="L4" s="6" t="s">
        <v>15</v>
      </c>
      <c r="M4" s="7" t="s">
        <v>16</v>
      </c>
      <c r="N4" s="7" t="s">
        <v>17</v>
      </c>
      <c r="O4" s="7" t="s">
        <v>18</v>
      </c>
      <c r="P4" s="7" t="s">
        <v>19</v>
      </c>
      <c r="Q4" s="7" t="s">
        <v>20</v>
      </c>
      <c r="R4" s="7" t="s">
        <v>21</v>
      </c>
      <c r="S4" s="6" t="s">
        <v>22</v>
      </c>
      <c r="T4" s="7" t="s">
        <v>23</v>
      </c>
      <c r="U4" s="7" t="s">
        <v>20</v>
      </c>
      <c r="V4" s="7" t="s">
        <v>21</v>
      </c>
      <c r="W4" s="6" t="s">
        <v>22</v>
      </c>
      <c r="X4" s="7" t="s">
        <v>20</v>
      </c>
      <c r="Y4" s="7" t="s">
        <v>21</v>
      </c>
      <c r="Z4" s="6" t="s">
        <v>22</v>
      </c>
      <c r="AA4" s="7" t="s">
        <v>23</v>
      </c>
      <c r="AB4" s="7" t="s">
        <v>20</v>
      </c>
      <c r="AC4" s="7" t="s">
        <v>21</v>
      </c>
      <c r="AD4" s="5"/>
      <c r="AE4" s="5"/>
      <c r="AF4" s="5"/>
      <c r="AG4" s="5"/>
    </row>
    <row r="5" spans="1:33" x14ac:dyDescent="0.25">
      <c r="A5" s="8" t="s">
        <v>24</v>
      </c>
      <c r="B5" s="8" t="s">
        <v>25</v>
      </c>
      <c r="C5" s="9" t="s">
        <v>26</v>
      </c>
      <c r="D5" s="9" t="s">
        <v>27</v>
      </c>
      <c r="E5" s="9">
        <v>14020</v>
      </c>
      <c r="F5" s="9" t="s">
        <v>28</v>
      </c>
      <c r="G5" s="9" t="s">
        <v>29</v>
      </c>
      <c r="H5" s="10" t="s">
        <v>30</v>
      </c>
      <c r="I5" s="9">
        <v>52290700</v>
      </c>
      <c r="J5" s="9" t="s">
        <v>31</v>
      </c>
      <c r="K5" s="9" t="s">
        <v>32</v>
      </c>
      <c r="L5" s="9" t="s">
        <v>26</v>
      </c>
      <c r="M5" s="9" t="s">
        <v>27</v>
      </c>
      <c r="N5" s="9">
        <v>14020</v>
      </c>
      <c r="O5" s="9" t="s">
        <v>28</v>
      </c>
      <c r="P5" s="9" t="s">
        <v>29</v>
      </c>
      <c r="Q5" s="10" t="s">
        <v>33</v>
      </c>
      <c r="R5" s="9" t="s">
        <v>34</v>
      </c>
      <c r="S5" s="9" t="s">
        <v>35</v>
      </c>
      <c r="T5" s="9" t="s">
        <v>36</v>
      </c>
      <c r="U5" s="9" t="s">
        <v>36</v>
      </c>
      <c r="V5" s="9" t="s">
        <v>36</v>
      </c>
      <c r="W5" s="9" t="s">
        <v>37</v>
      </c>
      <c r="X5" s="10" t="s">
        <v>38</v>
      </c>
      <c r="Y5" s="9">
        <v>52290746</v>
      </c>
      <c r="Z5" s="9" t="s">
        <v>39</v>
      </c>
      <c r="AA5" s="9" t="s">
        <v>40</v>
      </c>
      <c r="AB5" s="10" t="s">
        <v>41</v>
      </c>
      <c r="AC5" s="9" t="s">
        <v>42</v>
      </c>
      <c r="AD5" s="9">
        <v>0</v>
      </c>
      <c r="AE5" s="9">
        <v>0</v>
      </c>
      <c r="AF5" s="9" t="s">
        <v>35</v>
      </c>
      <c r="AG5" s="9">
        <v>0</v>
      </c>
    </row>
    <row r="6" spans="1:33"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x14ac:dyDescent="0.2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x14ac:dyDescent="0.2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33" x14ac:dyDescent="0.2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3"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1:33" x14ac:dyDescent="0.2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row>
    <row r="13" spans="1:33" x14ac:dyDescent="0.25">
      <c r="A13" t="s">
        <v>43</v>
      </c>
    </row>
    <row r="14" spans="1:33" x14ac:dyDescent="0.25">
      <c r="A14" t="s">
        <v>44</v>
      </c>
    </row>
    <row r="15" spans="1:33" x14ac:dyDescent="0.25">
      <c r="A15" t="s">
        <v>45</v>
      </c>
    </row>
    <row r="16" spans="1:33" x14ac:dyDescent="0.25">
      <c r="A16" t="s">
        <v>46</v>
      </c>
    </row>
  </sheetData>
  <mergeCells count="13">
    <mergeCell ref="AG3:AG4"/>
    <mergeCell ref="S3:V3"/>
    <mergeCell ref="W3:Y3"/>
    <mergeCell ref="Z3:AC3"/>
    <mergeCell ref="AD3:AD4"/>
    <mergeCell ref="AE3:AE4"/>
    <mergeCell ref="AF3:AF4"/>
    <mergeCell ref="A3:A4"/>
    <mergeCell ref="B3:B4"/>
    <mergeCell ref="C3:I3"/>
    <mergeCell ref="J3:J4"/>
    <mergeCell ref="K3:K4"/>
    <mergeCell ref="L3:R3"/>
  </mergeCells>
  <hyperlinks>
    <hyperlink ref="H5" r:id="rId1"/>
    <hyperlink ref="Q5" r:id="rId2"/>
    <hyperlink ref="X5" r:id="rId3"/>
    <hyperlink ref="AB5" r:id="rId4"/>
  </hyperlinks>
  <pageMargins left="0.7" right="0.7" top="0.75" bottom="0.75" header="0.3" footer="0.3"/>
  <pageSetup orientation="portrait" horizontalDpi="4294967295" verticalDpi="4294967295"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C36" sqref="C36"/>
    </sheetView>
  </sheetViews>
  <sheetFormatPr baseColWidth="10" defaultRowHeight="15" x14ac:dyDescent="0.25"/>
  <cols>
    <col min="1" max="1" width="52.7109375" customWidth="1"/>
    <col min="4" max="4" width="16" customWidth="1"/>
    <col min="6" max="6" width="19.28515625" bestFit="1" customWidth="1"/>
  </cols>
  <sheetData>
    <row r="1" spans="1:8" x14ac:dyDescent="0.25">
      <c r="A1" s="1" t="s">
        <v>47</v>
      </c>
    </row>
    <row r="2" spans="1:8" x14ac:dyDescent="0.25">
      <c r="A2" t="s">
        <v>1</v>
      </c>
    </row>
    <row r="3" spans="1:8" x14ac:dyDescent="0.25">
      <c r="A3" s="3" t="s">
        <v>48</v>
      </c>
      <c r="B3" s="4"/>
      <c r="C3" s="4"/>
      <c r="D3" s="4"/>
      <c r="E3" s="4"/>
      <c r="F3" s="4"/>
      <c r="G3" s="4"/>
      <c r="H3" s="4"/>
    </row>
    <row r="4" spans="1:8" ht="45" x14ac:dyDescent="0.25">
      <c r="A4" s="13" t="s">
        <v>49</v>
      </c>
      <c r="B4" s="14" t="s">
        <v>50</v>
      </c>
      <c r="C4" s="14" t="s">
        <v>51</v>
      </c>
      <c r="D4" s="14" t="s">
        <v>52</v>
      </c>
      <c r="E4" s="14" t="s">
        <v>53</v>
      </c>
      <c r="F4" s="14" t="s">
        <v>54</v>
      </c>
      <c r="G4" s="14" t="s">
        <v>55</v>
      </c>
      <c r="H4" s="14" t="s">
        <v>56</v>
      </c>
    </row>
    <row r="5" spans="1:8" x14ac:dyDescent="0.25">
      <c r="A5" t="s">
        <v>57</v>
      </c>
      <c r="B5" s="15"/>
      <c r="C5" s="15"/>
      <c r="D5" s="15"/>
      <c r="E5" s="15"/>
      <c r="F5" s="16"/>
      <c r="G5" s="16"/>
      <c r="H5" s="16"/>
    </row>
    <row r="6" spans="1:8" x14ac:dyDescent="0.25">
      <c r="A6" t="s">
        <v>58</v>
      </c>
      <c r="B6" s="12"/>
      <c r="C6" s="12"/>
      <c r="D6" s="12"/>
      <c r="E6" s="12"/>
      <c r="F6" s="17"/>
      <c r="G6" s="17"/>
      <c r="H6" s="17"/>
    </row>
    <row r="7" spans="1:8" x14ac:dyDescent="0.25">
      <c r="B7" s="15"/>
      <c r="C7" s="15"/>
      <c r="D7" s="15"/>
      <c r="E7" s="15"/>
      <c r="F7" s="16"/>
      <c r="G7" s="16"/>
      <c r="H7" s="16"/>
    </row>
    <row r="8" spans="1:8" x14ac:dyDescent="0.25">
      <c r="B8" s="12"/>
      <c r="C8" s="12"/>
      <c r="D8" s="12"/>
      <c r="E8" s="12"/>
      <c r="F8" s="17"/>
      <c r="G8" s="17"/>
      <c r="H8" s="17"/>
    </row>
    <row r="9" spans="1:8" x14ac:dyDescent="0.25">
      <c r="B9" s="15"/>
      <c r="C9" s="15"/>
      <c r="D9" s="15"/>
      <c r="E9" s="15"/>
      <c r="F9" s="16"/>
      <c r="G9" s="16"/>
      <c r="H9" s="16"/>
    </row>
    <row r="10" spans="1:8" x14ac:dyDescent="0.25">
      <c r="B10" s="12"/>
      <c r="C10" s="12"/>
      <c r="D10" s="12"/>
      <c r="E10" s="12"/>
      <c r="F10" s="17"/>
      <c r="G10" s="17"/>
      <c r="H10" s="17"/>
    </row>
    <row r="11" spans="1:8" x14ac:dyDescent="0.25">
      <c r="B11" s="15"/>
      <c r="C11" s="15"/>
      <c r="D11" s="15"/>
      <c r="E11" s="15"/>
      <c r="F11" s="16"/>
      <c r="G11" s="16"/>
      <c r="H11" s="16"/>
    </row>
    <row r="12" spans="1:8" x14ac:dyDescent="0.25">
      <c r="B12" s="12"/>
      <c r="C12" s="12"/>
      <c r="D12" s="12"/>
      <c r="E12" s="12"/>
      <c r="F12" s="17"/>
      <c r="G12" s="17"/>
      <c r="H12" s="17"/>
    </row>
    <row r="13" spans="1:8" x14ac:dyDescent="0.25">
      <c r="A13" s="18"/>
      <c r="B13" s="15"/>
      <c r="C13" s="15"/>
      <c r="D13" s="15"/>
      <c r="E13" s="15"/>
      <c r="F13" s="16"/>
      <c r="G13" s="16"/>
      <c r="H13" s="16"/>
    </row>
    <row r="14" spans="1:8" x14ac:dyDescent="0.25">
      <c r="B14" s="12"/>
      <c r="C14" s="12"/>
      <c r="D14" s="12"/>
      <c r="E14" s="12"/>
      <c r="F14" s="17"/>
      <c r="G14" s="17"/>
      <c r="H14" s="17"/>
    </row>
    <row r="15" spans="1:8" x14ac:dyDescent="0.25">
      <c r="B15" s="15"/>
      <c r="C15" s="15"/>
      <c r="D15" s="15"/>
      <c r="E15" s="15"/>
      <c r="F15" s="16"/>
      <c r="G15" s="16"/>
      <c r="H15" s="16"/>
    </row>
    <row r="16" spans="1:8" x14ac:dyDescent="0.25">
      <c r="B16" s="12"/>
      <c r="C16" s="12"/>
      <c r="D16" s="12"/>
      <c r="E16" s="12"/>
      <c r="F16" s="17"/>
      <c r="G16" s="17"/>
      <c r="H16" s="17"/>
    </row>
    <row r="18" spans="1:8" ht="15" customHeight="1" x14ac:dyDescent="0.25">
      <c r="A18" s="3" t="s">
        <v>59</v>
      </c>
      <c r="B18" s="4"/>
      <c r="C18" s="4"/>
      <c r="D18" s="4"/>
      <c r="E18" s="4"/>
      <c r="F18" s="4"/>
      <c r="G18" s="4"/>
      <c r="H18" s="4"/>
    </row>
    <row r="19" spans="1:8" ht="30" customHeight="1" x14ac:dyDescent="0.25">
      <c r="A19" s="13" t="s">
        <v>49</v>
      </c>
      <c r="B19" s="14" t="s">
        <v>50</v>
      </c>
      <c r="C19" s="14" t="s">
        <v>51</v>
      </c>
      <c r="D19" s="14" t="s">
        <v>52</v>
      </c>
      <c r="E19" s="14" t="s">
        <v>53</v>
      </c>
      <c r="F19" s="14" t="s">
        <v>54</v>
      </c>
      <c r="G19" s="14" t="s">
        <v>55</v>
      </c>
      <c r="H19" s="14" t="s">
        <v>56</v>
      </c>
    </row>
    <row r="20" spans="1:8" ht="15" customHeight="1" x14ac:dyDescent="0.25">
      <c r="A20" t="s">
        <v>57</v>
      </c>
      <c r="B20" s="15"/>
      <c r="C20" s="15"/>
      <c r="D20" s="15"/>
      <c r="E20" s="15"/>
      <c r="F20" s="16"/>
      <c r="G20" s="16"/>
      <c r="H20" s="16"/>
    </row>
    <row r="21" spans="1:8" x14ac:dyDescent="0.25">
      <c r="A21" t="s">
        <v>58</v>
      </c>
      <c r="B21" s="12"/>
      <c r="C21" s="12"/>
      <c r="D21" s="12"/>
      <c r="E21" s="12"/>
      <c r="F21" s="17"/>
      <c r="G21" s="17"/>
      <c r="H21" s="17"/>
    </row>
    <row r="22" spans="1:8" x14ac:dyDescent="0.25">
      <c r="B22" s="15"/>
      <c r="C22" s="15"/>
      <c r="D22" s="15"/>
      <c r="E22" s="15"/>
      <c r="F22" s="16"/>
      <c r="G22" s="16"/>
      <c r="H22" s="16"/>
    </row>
    <row r="23" spans="1:8" x14ac:dyDescent="0.25">
      <c r="B23" s="12"/>
      <c r="C23" s="12"/>
      <c r="D23" s="12"/>
      <c r="E23" s="12"/>
      <c r="F23" s="17"/>
      <c r="G23" s="17"/>
      <c r="H23" s="17"/>
    </row>
    <row r="24" spans="1:8" x14ac:dyDescent="0.25">
      <c r="B24" s="15"/>
      <c r="C24" s="15"/>
      <c r="D24" s="15"/>
      <c r="E24" s="15"/>
      <c r="F24" s="16"/>
      <c r="G24" s="16"/>
      <c r="H24" s="16"/>
    </row>
    <row r="25" spans="1:8" x14ac:dyDescent="0.25">
      <c r="B25" s="12"/>
      <c r="C25" s="12"/>
      <c r="D25" s="12"/>
      <c r="E25" s="12"/>
      <c r="F25" s="17"/>
      <c r="G25" s="17"/>
      <c r="H25" s="17"/>
    </row>
    <row r="26" spans="1:8" x14ac:dyDescent="0.25">
      <c r="B26" s="15"/>
      <c r="C26" s="15"/>
      <c r="D26" s="15"/>
      <c r="E26" s="15"/>
      <c r="F26" s="16"/>
      <c r="G26" s="16"/>
      <c r="H26" s="16"/>
    </row>
    <row r="27" spans="1:8" x14ac:dyDescent="0.25">
      <c r="B27" s="12"/>
      <c r="C27" s="12"/>
      <c r="D27" s="12"/>
      <c r="E27" s="12"/>
      <c r="F27" s="17"/>
      <c r="G27" s="17"/>
      <c r="H27" s="17"/>
    </row>
    <row r="28" spans="1:8" x14ac:dyDescent="0.25">
      <c r="A28" s="18"/>
      <c r="B28" s="15"/>
      <c r="C28" s="15"/>
      <c r="D28" s="15"/>
      <c r="E28" s="15"/>
      <c r="F28" s="16"/>
      <c r="G28" s="16"/>
      <c r="H28" s="16"/>
    </row>
    <row r="29" spans="1:8" x14ac:dyDescent="0.25">
      <c r="B29" s="12"/>
      <c r="C29" s="12"/>
      <c r="D29" s="12"/>
      <c r="E29" s="12"/>
      <c r="F29" s="17"/>
      <c r="G29" s="17"/>
      <c r="H29" s="17"/>
    </row>
    <row r="30" spans="1:8" x14ac:dyDescent="0.25">
      <c r="B30" s="15"/>
      <c r="C30" s="15"/>
      <c r="D30" s="15"/>
      <c r="E30" s="15"/>
      <c r="F30" s="16"/>
      <c r="G30" s="16"/>
      <c r="H30" s="16"/>
    </row>
    <row r="31" spans="1:8" x14ac:dyDescent="0.25">
      <c r="B31" s="12"/>
      <c r="C31" s="12"/>
      <c r="D31" s="12"/>
      <c r="E31" s="12"/>
      <c r="F31" s="17"/>
      <c r="G31" s="17"/>
      <c r="H31" s="17"/>
    </row>
    <row r="33" spans="1:1" x14ac:dyDescent="0.25">
      <c r="A33" s="19"/>
    </row>
    <row r="35" spans="1:1" x14ac:dyDescent="0.25">
      <c r="A35" t="s">
        <v>43</v>
      </c>
    </row>
    <row r="36" spans="1:1" x14ac:dyDescent="0.25">
      <c r="A36" t="s">
        <v>44</v>
      </c>
    </row>
    <row r="37" spans="1:1" x14ac:dyDescent="0.25">
      <c r="A37" t="s">
        <v>60</v>
      </c>
    </row>
    <row r="38" spans="1:1" x14ac:dyDescent="0.25">
      <c r="A38" t="s">
        <v>61</v>
      </c>
    </row>
    <row r="39" spans="1:1" x14ac:dyDescent="0.25">
      <c r="A39" t="s">
        <v>36</v>
      </c>
    </row>
  </sheetData>
  <mergeCells count="2">
    <mergeCell ref="A3:H3"/>
    <mergeCell ref="A18:H18"/>
  </mergeCells>
  <pageMargins left="0.7" right="0.7" top="0.75" bottom="0.75" header="0.3" footer="0.3"/>
  <pageSetup orientation="portrait" horizontalDpi="4294967295" verticalDpi="4294967295"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A17" sqref="A17"/>
    </sheetView>
  </sheetViews>
  <sheetFormatPr baseColWidth="10" defaultRowHeight="15" x14ac:dyDescent="0.25"/>
  <cols>
    <col min="1" max="1" width="21.85546875" customWidth="1"/>
    <col min="2" max="2" width="30.7109375" customWidth="1"/>
    <col min="3" max="4" width="15.7109375" customWidth="1"/>
    <col min="5" max="5" width="21.28515625" bestFit="1" customWidth="1"/>
  </cols>
  <sheetData>
    <row r="1" spans="1:7" x14ac:dyDescent="0.25">
      <c r="A1" s="1" t="s">
        <v>62</v>
      </c>
    </row>
    <row r="2" spans="1:7" x14ac:dyDescent="0.25">
      <c r="A2" t="s">
        <v>63</v>
      </c>
    </row>
    <row r="3" spans="1:7" ht="15" customHeight="1" x14ac:dyDescent="0.25">
      <c r="A3" s="2" t="s">
        <v>2</v>
      </c>
      <c r="B3" s="21" t="s">
        <v>64</v>
      </c>
      <c r="C3" s="22" t="s">
        <v>65</v>
      </c>
      <c r="D3" s="23"/>
      <c r="E3" s="24" t="s">
        <v>66</v>
      </c>
    </row>
    <row r="4" spans="1:7" ht="30" customHeight="1" x14ac:dyDescent="0.25">
      <c r="A4" s="5"/>
      <c r="B4" s="25"/>
      <c r="C4" s="26" t="s">
        <v>67</v>
      </c>
      <c r="D4" s="27" t="s">
        <v>68</v>
      </c>
      <c r="E4" s="23"/>
    </row>
    <row r="5" spans="1:7" x14ac:dyDescent="0.25">
      <c r="A5" s="8" t="s">
        <v>69</v>
      </c>
      <c r="B5" s="8">
        <v>0</v>
      </c>
      <c r="C5" s="8">
        <v>0</v>
      </c>
      <c r="D5" s="8">
        <v>11115</v>
      </c>
      <c r="E5" s="8">
        <v>11115</v>
      </c>
    </row>
    <row r="6" spans="1:7" x14ac:dyDescent="0.25">
      <c r="A6" s="11"/>
      <c r="B6" s="11"/>
      <c r="C6" s="11"/>
      <c r="D6" s="11"/>
      <c r="E6" s="11"/>
    </row>
    <row r="7" spans="1:7" x14ac:dyDescent="0.25">
      <c r="A7" s="12"/>
      <c r="B7" s="12"/>
      <c r="C7" s="12"/>
      <c r="D7" s="12"/>
      <c r="E7" s="12"/>
    </row>
    <row r="8" spans="1:7" x14ac:dyDescent="0.25">
      <c r="A8" s="11"/>
      <c r="B8" s="11"/>
      <c r="C8" s="11"/>
      <c r="D8" s="11"/>
      <c r="E8" s="11"/>
      <c r="G8" t="s">
        <v>36</v>
      </c>
    </row>
    <row r="9" spans="1:7" x14ac:dyDescent="0.25">
      <c r="A9" s="12"/>
      <c r="B9" s="12"/>
      <c r="C9" s="12"/>
      <c r="D9" s="12"/>
      <c r="E9" s="12"/>
    </row>
    <row r="10" spans="1:7" x14ac:dyDescent="0.25">
      <c r="A10" s="11"/>
      <c r="B10" s="11"/>
      <c r="C10" s="11"/>
      <c r="D10" s="11"/>
      <c r="E10" s="11"/>
    </row>
    <row r="11" spans="1:7" x14ac:dyDescent="0.25">
      <c r="A11" s="12"/>
      <c r="B11" s="12"/>
      <c r="C11" s="12"/>
      <c r="D11" s="12"/>
      <c r="E11" s="12"/>
    </row>
    <row r="13" spans="1:7" x14ac:dyDescent="0.25">
      <c r="A13" t="s">
        <v>43</v>
      </c>
    </row>
    <row r="14" spans="1:7" x14ac:dyDescent="0.25">
      <c r="A14" t="s">
        <v>44</v>
      </c>
    </row>
    <row r="15" spans="1:7" x14ac:dyDescent="0.25">
      <c r="A15" t="s">
        <v>70</v>
      </c>
    </row>
    <row r="16" spans="1:7" x14ac:dyDescent="0.25">
      <c r="A16" t="s">
        <v>71</v>
      </c>
    </row>
  </sheetData>
  <mergeCells count="4">
    <mergeCell ref="A3:A4"/>
    <mergeCell ref="B3:B4"/>
    <mergeCell ref="C3:D3"/>
    <mergeCell ref="E3:E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60" zoomScaleNormal="60" workbookViewId="0">
      <selection activeCell="A4" sqref="A4"/>
    </sheetView>
  </sheetViews>
  <sheetFormatPr baseColWidth="10" defaultRowHeight="15" x14ac:dyDescent="0.25"/>
  <cols>
    <col min="1" max="1" width="52.7109375" customWidth="1"/>
    <col min="2" max="2" width="24.42578125" customWidth="1"/>
    <col min="3" max="3" width="28.42578125" customWidth="1"/>
    <col min="4" max="4" width="50.7109375" customWidth="1"/>
    <col min="5" max="5" width="17.7109375" bestFit="1" customWidth="1"/>
    <col min="6" max="7" width="15.7109375" customWidth="1"/>
  </cols>
  <sheetData>
    <row r="1" spans="1:7" x14ac:dyDescent="0.25">
      <c r="A1" s="1" t="s">
        <v>72</v>
      </c>
    </row>
    <row r="2" spans="1:7" x14ac:dyDescent="0.25">
      <c r="A2" t="s">
        <v>63</v>
      </c>
    </row>
    <row r="3" spans="1:7" ht="15" customHeight="1" x14ac:dyDescent="0.25">
      <c r="A3" s="3" t="s">
        <v>73</v>
      </c>
      <c r="B3" s="4"/>
      <c r="C3" s="4"/>
      <c r="D3" s="4"/>
      <c r="E3" s="4"/>
      <c r="F3" s="4"/>
      <c r="G3" s="4"/>
    </row>
    <row r="4" spans="1:7" ht="68.25" customHeight="1" x14ac:dyDescent="0.25">
      <c r="A4" s="13" t="s">
        <v>74</v>
      </c>
      <c r="B4" s="14" t="s">
        <v>75</v>
      </c>
      <c r="C4" s="14" t="s">
        <v>76</v>
      </c>
      <c r="D4" s="14" t="s">
        <v>77</v>
      </c>
      <c r="E4" s="14" t="s">
        <v>78</v>
      </c>
      <c r="F4" s="14" t="s">
        <v>79</v>
      </c>
      <c r="G4" s="14" t="s">
        <v>80</v>
      </c>
    </row>
    <row r="5" spans="1:7" ht="191.25" customHeight="1" x14ac:dyDescent="0.25">
      <c r="A5" s="28" t="s">
        <v>81</v>
      </c>
      <c r="B5" s="28" t="s">
        <v>82</v>
      </c>
      <c r="C5" s="28" t="s">
        <v>83</v>
      </c>
      <c r="D5" s="29" t="s">
        <v>84</v>
      </c>
      <c r="E5" s="29" t="s">
        <v>85</v>
      </c>
      <c r="F5" s="28" t="s">
        <v>86</v>
      </c>
      <c r="G5" s="28" t="s">
        <v>87</v>
      </c>
    </row>
    <row r="6" spans="1:7" ht="165" x14ac:dyDescent="0.25">
      <c r="A6" s="28" t="s">
        <v>88</v>
      </c>
      <c r="B6" s="30" t="s">
        <v>89</v>
      </c>
      <c r="C6" s="28" t="s">
        <v>83</v>
      </c>
      <c r="D6" s="30" t="s">
        <v>90</v>
      </c>
      <c r="E6" s="29" t="s">
        <v>91</v>
      </c>
      <c r="F6" s="31" t="s">
        <v>92</v>
      </c>
      <c r="G6" s="31" t="s">
        <v>93</v>
      </c>
    </row>
    <row r="13" spans="1:7" x14ac:dyDescent="0.25">
      <c r="A13" s="18"/>
    </row>
    <row r="19" spans="1:1" x14ac:dyDescent="0.25">
      <c r="A19" t="s">
        <v>43</v>
      </c>
    </row>
    <row r="20" spans="1:1" x14ac:dyDescent="0.25">
      <c r="A20" t="s">
        <v>94</v>
      </c>
    </row>
    <row r="21" spans="1:1" x14ac:dyDescent="0.25">
      <c r="A21" t="s">
        <v>95</v>
      </c>
    </row>
    <row r="22" spans="1:1" x14ac:dyDescent="0.25">
      <c r="A22" t="s">
        <v>96</v>
      </c>
    </row>
  </sheetData>
  <mergeCells count="1">
    <mergeCell ref="A3:G3"/>
  </mergeCells>
  <pageMargins left="0.7" right="0.7" top="0.75" bottom="0.75" header="0.3" footer="0.3"/>
  <pageSetup orientation="portrait" horizontalDpi="4294967295"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K1" sqref="K1"/>
    </sheetView>
  </sheetViews>
  <sheetFormatPr baseColWidth="10"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G11" sqref="G11"/>
    </sheetView>
  </sheetViews>
  <sheetFormatPr baseColWidth="10" defaultRowHeight="15" x14ac:dyDescent="0.25"/>
  <cols>
    <col min="1" max="1" width="98.5703125" customWidth="1"/>
    <col min="2" max="2" width="20.7109375" customWidth="1"/>
    <col min="3" max="3" width="11.42578125" hidden="1" customWidth="1"/>
  </cols>
  <sheetData>
    <row r="1" spans="1:2" ht="60" customHeight="1" x14ac:dyDescent="0.25">
      <c r="A1" s="32" t="s">
        <v>124</v>
      </c>
      <c r="B1" s="32"/>
    </row>
    <row r="2" spans="1:2" x14ac:dyDescent="0.25">
      <c r="A2" s="35" t="s">
        <v>125</v>
      </c>
    </row>
    <row r="3" spans="1:2" x14ac:dyDescent="0.25">
      <c r="A3" s="35"/>
    </row>
    <row r="4" spans="1:2" x14ac:dyDescent="0.25">
      <c r="A4" s="35"/>
    </row>
    <row r="5" spans="1:2" x14ac:dyDescent="0.25">
      <c r="A5" s="36"/>
    </row>
    <row r="6" spans="1:2" x14ac:dyDescent="0.25">
      <c r="A6" s="36"/>
    </row>
    <row r="7" spans="1:2" x14ac:dyDescent="0.25">
      <c r="A7" s="35"/>
    </row>
    <row r="8" spans="1:2" s="38" customFormat="1" x14ac:dyDescent="0.25">
      <c r="A8" s="36"/>
      <c r="B8" s="39"/>
    </row>
    <row r="9" spans="1:2" s="38" customFormat="1" x14ac:dyDescent="0.25">
      <c r="A9" s="35"/>
      <c r="B9" s="39"/>
    </row>
    <row r="10" spans="1:2" s="38" customFormat="1" x14ac:dyDescent="0.25">
      <c r="A10" s="36"/>
      <c r="B10" s="39"/>
    </row>
    <row r="11" spans="1:2" s="38" customFormat="1" x14ac:dyDescent="0.25">
      <c r="A11" s="35"/>
      <c r="B11" s="39"/>
    </row>
    <row r="12" spans="1:2" s="38" customFormat="1" x14ac:dyDescent="0.25">
      <c r="A12" s="36"/>
      <c r="B12" s="39"/>
    </row>
    <row r="13" spans="1:2" s="38" customFormat="1" x14ac:dyDescent="0.25">
      <c r="A13" s="40"/>
      <c r="B13" s="39"/>
    </row>
    <row r="14" spans="1:2" s="38" customFormat="1" x14ac:dyDescent="0.25">
      <c r="A14" s="35"/>
      <c r="B14" s="39"/>
    </row>
    <row r="15" spans="1:2" s="38" customFormat="1" x14ac:dyDescent="0.25">
      <c r="A15" s="35"/>
      <c r="B15" s="39"/>
    </row>
    <row r="16" spans="1:2" s="38" customFormat="1" x14ac:dyDescent="0.25">
      <c r="A16" s="35"/>
      <c r="B16" s="39"/>
    </row>
    <row r="17" spans="1:2" s="38" customFormat="1" x14ac:dyDescent="0.25">
      <c r="A17" s="35"/>
      <c r="B17" s="39"/>
    </row>
    <row r="19" spans="1:2" x14ac:dyDescent="0.25">
      <c r="A19" t="s">
        <v>43</v>
      </c>
    </row>
    <row r="20" spans="1:2" x14ac:dyDescent="0.25">
      <c r="A20" t="s">
        <v>126</v>
      </c>
    </row>
    <row r="21" spans="1:2" x14ac:dyDescent="0.25">
      <c r="A21" t="s">
        <v>45</v>
      </c>
    </row>
    <row r="22" spans="1:2" ht="33" customHeight="1" x14ac:dyDescent="0.25">
      <c r="A22" s="41" t="s">
        <v>46</v>
      </c>
    </row>
  </sheetData>
  <mergeCells count="1">
    <mergeCell ref="A1:B1"/>
  </mergeCells>
  <dataValidations count="1">
    <dataValidation type="list" allowBlank="1" showInputMessage="1" showErrorMessage="1" sqref="B2:B17">
      <formula1>$C$2:$C$2</formula1>
    </dataValidation>
  </dataValidations>
  <pageMargins left="0.7" right="0.7" top="0.75" bottom="0.75" header="0.3" footer="0.3"/>
  <pageSetup orientation="portrait" horizontalDpi="4294967295"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sqref="A1:B1"/>
    </sheetView>
  </sheetViews>
  <sheetFormatPr baseColWidth="10" defaultRowHeight="15" x14ac:dyDescent="0.25"/>
  <cols>
    <col min="1" max="1" width="98.5703125" customWidth="1"/>
    <col min="2" max="2" width="20.7109375" customWidth="1"/>
    <col min="3" max="3" width="11.42578125" hidden="1" customWidth="1"/>
  </cols>
  <sheetData>
    <row r="1" spans="1:3" ht="60" customHeight="1" x14ac:dyDescent="0.25">
      <c r="A1" s="32" t="s">
        <v>97</v>
      </c>
      <c r="B1" s="32"/>
    </row>
    <row r="2" spans="1:3" ht="45" customHeight="1" x14ac:dyDescent="0.25">
      <c r="A2" s="33" t="s">
        <v>98</v>
      </c>
      <c r="B2" s="33" t="s">
        <v>99</v>
      </c>
    </row>
    <row r="3" spans="1:3" ht="15" customHeight="1" x14ac:dyDescent="0.25">
      <c r="A3" s="34" t="s">
        <v>100</v>
      </c>
      <c r="B3" s="20"/>
      <c r="C3">
        <v>1</v>
      </c>
    </row>
    <row r="4" spans="1:3" x14ac:dyDescent="0.25">
      <c r="A4" s="35" t="s">
        <v>101</v>
      </c>
      <c r="B4">
        <v>0</v>
      </c>
      <c r="C4">
        <v>0</v>
      </c>
    </row>
    <row r="5" spans="1:3" x14ac:dyDescent="0.25">
      <c r="A5" s="35" t="s">
        <v>102</v>
      </c>
      <c r="B5">
        <v>0</v>
      </c>
    </row>
    <row r="6" spans="1:3" x14ac:dyDescent="0.25">
      <c r="A6" s="35" t="s">
        <v>103</v>
      </c>
      <c r="B6">
        <v>0</v>
      </c>
    </row>
    <row r="7" spans="1:3" x14ac:dyDescent="0.25">
      <c r="A7" s="36" t="s">
        <v>104</v>
      </c>
      <c r="B7">
        <v>0</v>
      </c>
    </row>
    <row r="8" spans="1:3" x14ac:dyDescent="0.25">
      <c r="A8" s="36" t="s">
        <v>105</v>
      </c>
      <c r="B8">
        <v>1</v>
      </c>
    </row>
    <row r="9" spans="1:3" x14ac:dyDescent="0.25">
      <c r="A9" s="35" t="s">
        <v>106</v>
      </c>
      <c r="B9">
        <v>0</v>
      </c>
    </row>
    <row r="10" spans="1:3" x14ac:dyDescent="0.25">
      <c r="A10" s="37" t="s">
        <v>107</v>
      </c>
      <c r="B10" s="37">
        <f>SUBTOTAL(109,B3:B9)</f>
        <v>1</v>
      </c>
      <c r="C10" s="38"/>
    </row>
    <row r="11" spans="1:3" x14ac:dyDescent="0.25">
      <c r="A11" s="34" t="s">
        <v>108</v>
      </c>
      <c r="B11" s="20"/>
    </row>
    <row r="12" spans="1:3" s="38" customFormat="1" x14ac:dyDescent="0.25">
      <c r="A12" s="36" t="s">
        <v>109</v>
      </c>
      <c r="B12" s="39">
        <v>1</v>
      </c>
    </row>
    <row r="13" spans="1:3" s="38" customFormat="1" x14ac:dyDescent="0.25">
      <c r="A13" s="35" t="s">
        <v>110</v>
      </c>
      <c r="B13" s="39">
        <v>0</v>
      </c>
    </row>
    <row r="14" spans="1:3" s="38" customFormat="1" x14ac:dyDescent="0.25">
      <c r="A14" s="36" t="s">
        <v>111</v>
      </c>
      <c r="B14" s="39">
        <v>0</v>
      </c>
    </row>
    <row r="15" spans="1:3" s="38" customFormat="1" x14ac:dyDescent="0.25">
      <c r="A15" s="35" t="s">
        <v>112</v>
      </c>
      <c r="B15" s="39">
        <v>0</v>
      </c>
    </row>
    <row r="16" spans="1:3" s="38" customFormat="1" x14ac:dyDescent="0.25">
      <c r="A16" s="36" t="s">
        <v>113</v>
      </c>
      <c r="B16" s="39">
        <v>0</v>
      </c>
    </row>
    <row r="17" spans="1:2" s="38" customFormat="1" x14ac:dyDescent="0.25">
      <c r="A17" s="37" t="s">
        <v>114</v>
      </c>
      <c r="B17" s="37">
        <v>1</v>
      </c>
    </row>
    <row r="18" spans="1:2" s="38" customFormat="1" x14ac:dyDescent="0.25">
      <c r="A18" s="34" t="s">
        <v>115</v>
      </c>
      <c r="B18" s="20"/>
    </row>
    <row r="19" spans="1:2" s="38" customFormat="1" x14ac:dyDescent="0.25">
      <c r="A19" s="40" t="s">
        <v>116</v>
      </c>
      <c r="B19" s="39">
        <v>0</v>
      </c>
    </row>
    <row r="20" spans="1:2" s="38" customFormat="1" x14ac:dyDescent="0.25">
      <c r="A20" s="35" t="s">
        <v>117</v>
      </c>
      <c r="B20" s="39">
        <v>0</v>
      </c>
    </row>
    <row r="21" spans="1:2" s="38" customFormat="1" x14ac:dyDescent="0.25">
      <c r="A21" s="35" t="s">
        <v>118</v>
      </c>
      <c r="B21" s="39">
        <v>0</v>
      </c>
    </row>
    <row r="22" spans="1:2" s="38" customFormat="1" x14ac:dyDescent="0.25">
      <c r="A22" s="35" t="s">
        <v>119</v>
      </c>
      <c r="B22" s="39">
        <v>0</v>
      </c>
    </row>
    <row r="23" spans="1:2" s="38" customFormat="1" x14ac:dyDescent="0.25">
      <c r="A23" s="35" t="s">
        <v>120</v>
      </c>
      <c r="B23" s="39">
        <v>0</v>
      </c>
    </row>
    <row r="24" spans="1:2" s="38" customFormat="1" x14ac:dyDescent="0.25">
      <c r="A24" s="35" t="s">
        <v>121</v>
      </c>
      <c r="B24" s="39">
        <v>0</v>
      </c>
    </row>
    <row r="25" spans="1:2" s="38" customFormat="1" x14ac:dyDescent="0.25">
      <c r="A25" s="37" t="s">
        <v>122</v>
      </c>
      <c r="B25" s="37">
        <v>0</v>
      </c>
    </row>
    <row r="27" spans="1:2" x14ac:dyDescent="0.25">
      <c r="A27" t="s">
        <v>43</v>
      </c>
    </row>
    <row r="28" spans="1:2" x14ac:dyDescent="0.25">
      <c r="A28" t="s">
        <v>44</v>
      </c>
    </row>
    <row r="29" spans="1:2" x14ac:dyDescent="0.25">
      <c r="A29" t="s">
        <v>70</v>
      </c>
    </row>
    <row r="30" spans="1:2" ht="30" x14ac:dyDescent="0.25">
      <c r="A30" s="41" t="s">
        <v>123</v>
      </c>
    </row>
  </sheetData>
  <mergeCells count="1">
    <mergeCell ref="A1:B1"/>
  </mergeCells>
  <dataValidations count="1">
    <dataValidation type="list" allowBlank="1" showInputMessage="1" showErrorMessage="1" sqref="B4:B10 B12:B17 B19:B25">
      <formula1>$C$3:$C$4</formula1>
    </dataValidation>
  </dataValidations>
  <pageMargins left="0.7" right="0.7" top="0.75" bottom="0.75" header="0.3" footer="0.3"/>
  <pageSetup orientation="portrait" horizontalDpi="4294967295" verticalDpi="4294967295"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F21" sqref="F21"/>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6" x14ac:dyDescent="0.25">
      <c r="A1" s="1" t="s">
        <v>220</v>
      </c>
    </row>
    <row r="2" spans="1:6" x14ac:dyDescent="0.25">
      <c r="A2" t="s">
        <v>221</v>
      </c>
    </row>
    <row r="3" spans="1:6" ht="15" customHeight="1" x14ac:dyDescent="0.25">
      <c r="A3" s="2" t="s">
        <v>2</v>
      </c>
      <c r="B3" s="2" t="s">
        <v>222</v>
      </c>
      <c r="C3" s="2" t="s">
        <v>223</v>
      </c>
      <c r="D3" s="3" t="s">
        <v>224</v>
      </c>
      <c r="E3" s="4"/>
      <c r="F3" s="4"/>
    </row>
    <row r="4" spans="1:6" ht="15" customHeight="1" x14ac:dyDescent="0.25">
      <c r="A4" s="5"/>
      <c r="B4" s="5"/>
      <c r="C4" s="5"/>
      <c r="D4" s="37" t="s">
        <v>225</v>
      </c>
      <c r="E4" s="37" t="s">
        <v>226</v>
      </c>
      <c r="F4" s="37" t="s">
        <v>227</v>
      </c>
    </row>
    <row r="5" spans="1:6" x14ac:dyDescent="0.25">
      <c r="A5" s="8" t="s">
        <v>69</v>
      </c>
      <c r="B5" s="8">
        <v>7</v>
      </c>
      <c r="C5" s="8">
        <v>37</v>
      </c>
      <c r="D5" s="8">
        <v>24</v>
      </c>
      <c r="E5" s="8">
        <v>0</v>
      </c>
      <c r="F5" s="8">
        <v>0</v>
      </c>
    </row>
    <row r="6" spans="1:6" x14ac:dyDescent="0.25">
      <c r="A6" s="11"/>
      <c r="B6" s="11"/>
      <c r="C6" s="11"/>
      <c r="D6" s="11"/>
      <c r="E6" s="11"/>
      <c r="F6" s="11"/>
    </row>
    <row r="7" spans="1:6" x14ac:dyDescent="0.25">
      <c r="A7" s="12"/>
      <c r="B7" s="12"/>
      <c r="C7" s="12"/>
      <c r="D7" s="12"/>
      <c r="E7" s="12"/>
      <c r="F7" s="12"/>
    </row>
    <row r="8" spans="1:6" x14ac:dyDescent="0.25">
      <c r="A8" s="11"/>
      <c r="B8" s="11"/>
      <c r="C8" s="11"/>
      <c r="D8" s="11"/>
      <c r="E8" s="11"/>
      <c r="F8" s="11"/>
    </row>
    <row r="9" spans="1:6" x14ac:dyDescent="0.25">
      <c r="A9" s="12"/>
      <c r="B9" s="12"/>
      <c r="C9" s="12"/>
      <c r="D9" s="12"/>
      <c r="E9" s="12"/>
      <c r="F9" s="12"/>
    </row>
    <row r="10" spans="1:6" x14ac:dyDescent="0.25">
      <c r="A10" s="11"/>
      <c r="B10" s="11"/>
      <c r="C10" s="11"/>
      <c r="D10" s="11"/>
      <c r="E10" s="11"/>
      <c r="F10" s="11"/>
    </row>
    <row r="11" spans="1:6" x14ac:dyDescent="0.25">
      <c r="A11" s="12"/>
      <c r="B11" s="12"/>
      <c r="C11" s="12"/>
      <c r="D11" s="12"/>
      <c r="E11" s="12"/>
      <c r="F11" s="12"/>
    </row>
    <row r="13" spans="1:6" x14ac:dyDescent="0.25">
      <c r="A13" t="s">
        <v>43</v>
      </c>
    </row>
    <row r="14" spans="1:6" x14ac:dyDescent="0.25">
      <c r="A14" t="s">
        <v>44</v>
      </c>
    </row>
    <row r="15" spans="1:6" x14ac:dyDescent="0.25">
      <c r="A15" t="s">
        <v>228</v>
      </c>
    </row>
    <row r="16" spans="1:6" x14ac:dyDescent="0.25">
      <c r="A16" t="s">
        <v>46</v>
      </c>
    </row>
  </sheetData>
  <mergeCells count="4">
    <mergeCell ref="A3:A4"/>
    <mergeCell ref="B3:B4"/>
    <mergeCell ref="C3:C4"/>
    <mergeCell ref="D3:F3"/>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solicitudes_2017_3</vt:lpstr>
      <vt:lpstr>unidad_transparenica 2017_3</vt:lpstr>
      <vt:lpstr>denuncias_2017_3</vt:lpstr>
      <vt:lpstr>expedientes reservados_2017_3</vt:lpstr>
      <vt:lpstr>denuncias_quejas</vt:lpstr>
      <vt:lpstr>oficio TOIC</vt:lpstr>
      <vt:lpstr>otros_2017_3</vt:lpstr>
      <vt:lpstr>dificultades_2017_3</vt:lpstr>
      <vt:lpstr>sesiones comite</vt:lpstr>
      <vt:lpstr>capacitación_2017_3</vt:lpstr>
      <vt:lpstr>acciones mejora_2017_3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2017-12-13T07:46:02Z</dcterms:modified>
</cp:coreProperties>
</file>