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65" tabRatio="802"/>
  </bookViews>
  <sheets>
    <sheet name="solicitudes_2018_1" sheetId="8" r:id="rId1"/>
    <sheet name="unidad_transparencIa 2018_1" sheetId="2" r:id="rId2"/>
    <sheet name="denuncias_2018_1" sheetId="3" r:id="rId3"/>
    <sheet name="expedientes reservados_2018_1" sheetId="4" r:id="rId4"/>
    <sheet name="denuncias_quejas 2018_1" sheetId="5" r:id="rId5"/>
    <sheet name="otros_2018_1" sheetId="7" r:id="rId6"/>
    <sheet name="dificultades_2018_1" sheetId="6" r:id="rId7"/>
    <sheet name="sesiones comite" sheetId="9" r:id="rId8"/>
    <sheet name="capacitación_2018_1" sheetId="10" r:id="rId9"/>
    <sheet name="acciones mejora_2018_1" sheetId="11" r:id="rId10"/>
  </sheets>
  <calcPr calcId="152511"/>
</workbook>
</file>

<file path=xl/calcChain.xml><?xml version="1.0" encoding="utf-8"?>
<calcChain xmlns="http://schemas.openxmlformats.org/spreadsheetml/2006/main">
  <c r="B15" i="11" l="1"/>
  <c r="C85" i="8" l="1"/>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B10" i="6" l="1"/>
</calcChain>
</file>

<file path=xl/sharedStrings.xml><?xml version="1.0" encoding="utf-8"?>
<sst xmlns="http://schemas.openxmlformats.org/spreadsheetml/2006/main" count="597" uniqueCount="344">
  <si>
    <t>Formato fracción IX del lineamiento tercero</t>
  </si>
  <si>
    <t>Normatividad aplicable a DICONSA, S.A. DE C.V.</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</si>
  <si>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</si>
  <si>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</si>
  <si>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</si>
  <si>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</si>
  <si>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</si>
  <si>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</si>
  <si>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</si>
  <si>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</si>
  <si>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</si>
  <si>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</si>
  <si>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</si>
  <si>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</si>
  <si>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</si>
  <si>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</si>
  <si>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</si>
  <si>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</si>
  <si>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</si>
  <si>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</si>
  <si>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</si>
  <si>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</si>
  <si>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</si>
  <si>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</si>
  <si>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 xml:space="preserve">DICONSA, S.A. DE .C.V </t>
  </si>
  <si>
    <t>DICONSA</t>
  </si>
  <si>
    <t>Insurgentes Sur # 3483</t>
  </si>
  <si>
    <t>Villa Olímpica Miguel Hidalgo</t>
  </si>
  <si>
    <t>Tlalpan</t>
  </si>
  <si>
    <t>Ciudad de México</t>
  </si>
  <si>
    <t>informacion-publica@diconsa.gob.mx</t>
  </si>
  <si>
    <t>Mtro. José Luis Espinoza Navarrete</t>
  </si>
  <si>
    <t>jose.navarrete@diconsa.gob.mx</t>
  </si>
  <si>
    <t>52290712    52290700 ext. 65560</t>
  </si>
  <si>
    <t>No aplica</t>
  </si>
  <si>
    <t xml:space="preserve"> </t>
  </si>
  <si>
    <t>Lic. Carlos Arturo Aguirre Islas</t>
  </si>
  <si>
    <t>caguirre@diconsa.gob.mx</t>
  </si>
  <si>
    <t>Lic. Benjamín Cervantes Albarrán</t>
  </si>
  <si>
    <t>Gerente de Adquisiciones y Responsable del Área Coordinadora de Archivos</t>
  </si>
  <si>
    <t>bcervantes@diconsa.gob.mx</t>
  </si>
  <si>
    <t>52290715      522900700 ext. 65606</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</si>
  <si>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</si>
  <si>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</si>
  <si>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</si>
  <si>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</si>
  <si>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</si>
  <si>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</si>
  <si>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</si>
  <si>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</si>
  <si>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</si>
  <si>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</si>
  <si>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</si>
  <si>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</si>
  <si>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Control de solicitudes por intervención</t>
  </si>
  <si>
    <t>Área(s) o unidad(es) administrativa(s) que genera(n) o posee(n) la información reportada y son responsables de publicar y actualizar la información: Órgano Interno de Control en Diconsa, S.A. de C.V.</t>
  </si>
  <si>
    <t>Formato fracción XI del lineamiento tercero</t>
  </si>
  <si>
    <t>Normatividad aplicable a DICONSA, S.A. de C.V.</t>
  </si>
  <si>
    <t>Expedientes desclasificados por la institución</t>
  </si>
  <si>
    <t>Expedientes clasificado</t>
  </si>
  <si>
    <t>Total de expedientes registrados en el Sistema</t>
  </si>
  <si>
    <t>Con periodo de reserva vencido</t>
  </si>
  <si>
    <t>Con periodo de reserva vigente</t>
  </si>
  <si>
    <t>Diconsa, S.A. de C.V.</t>
  </si>
  <si>
    <t>Área(s) o unidad(es) administrativa(s) que genera(n) o posee(n) la información reportada y son responsables de publicar y actualizar la información: Dirección de Comercialización, Unidad Jurídica y Unidad de Transparencia.</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</si>
  <si>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</si>
  <si>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</si>
  <si>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</si>
  <si>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</si>
  <si>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</si>
  <si>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</si>
  <si>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</si>
  <si>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</si>
  <si>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</si>
  <si>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Área(s) o unidad(es) administrativa(s) que genera(n) o posee(n) la información reportada y son responsables de publicar y actualizar la información: Unidad de Transparencia y Órgano Interno de Control</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</si>
  <si>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</si>
  <si>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</si>
  <si>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</si>
  <si>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</si>
  <si>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</si>
  <si>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</si>
  <si>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</si>
  <si>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</si>
  <si>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</si>
  <si>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</si>
  <si>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</si>
  <si>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</si>
  <si>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</si>
  <si>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</si>
  <si>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</si>
  <si>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</si>
  <si>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</si>
  <si>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</si>
  <si>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</si>
  <si>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</si>
  <si>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</si>
  <si>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</si>
  <si>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</si>
  <si>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</si>
  <si>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</si>
  <si>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</si>
  <si>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Área(s) o unidad(es) administrativa(s) que genera(n) o posee(n) la información reportada y son responsables de publicar y actualizar la información:  Unidad de Transparencia.</t>
  </si>
  <si>
    <t>Formato fracción XVI del lineamiento tercero. Los datos y la información adicional que se consideren relevantes.</t>
  </si>
  <si>
    <t>Sin información adicional para reportar.</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</si>
  <si>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</si>
  <si>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</si>
  <si>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</si>
  <si>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</si>
  <si>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</si>
  <si>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</si>
  <si>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</si>
  <si>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</si>
  <si>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</si>
  <si>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</si>
  <si>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</si>
  <si>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</si>
  <si>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</si>
  <si>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</si>
  <si>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</si>
  <si>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</si>
  <si>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</si>
  <si>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</si>
  <si>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</si>
  <si>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</si>
  <si>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</si>
  <si>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</si>
  <si>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</si>
  <si>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</si>
  <si>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</si>
  <si>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</si>
  <si>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</si>
  <si>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</si>
  <si>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</si>
  <si>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</si>
  <si>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</si>
  <si>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</si>
  <si>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</si>
  <si>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</si>
  <si>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</si>
  <si>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</si>
  <si>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</si>
  <si>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</si>
  <si>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</si>
  <si>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</si>
  <si>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</si>
  <si>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</si>
  <si>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</si>
  <si>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</si>
  <si>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</si>
  <si>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</si>
  <si>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</si>
  <si>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</si>
  <si>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</si>
  <si>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No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</si>
  <si>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</si>
  <si>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</si>
  <si>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</si>
  <si>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</si>
  <si>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</si>
  <si>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</si>
  <si>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</si>
  <si>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</si>
  <si>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</si>
  <si>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</si>
  <si>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</si>
  <si>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</si>
  <si>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</si>
  <si>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</si>
  <si>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</si>
  <si>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</si>
  <si>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</si>
  <si>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</si>
  <si>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</si>
  <si>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</si>
  <si>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</si>
  <si>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</si>
  <si>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</si>
  <si>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</si>
  <si>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</si>
  <si>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</si>
  <si>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</si>
  <si>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</si>
  <si>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</si>
  <si>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</si>
  <si>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</si>
  <si>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</si>
  <si>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</si>
  <si>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Contratos de bienes adquiridos</t>
  </si>
  <si>
    <t>b) Segunda pregunta más frecuente</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</si>
  <si>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</si>
  <si>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</si>
  <si>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</si>
  <si>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</si>
  <si>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Área(s) o unidad(es) administrativa(s) que genera(n) o posee(n) la información reportada y son responsables de publicar y actualizar la información: ______________</t>
  </si>
  <si>
    <t>Formato fracción X del lineamiento tercero</t>
  </si>
  <si>
    <t>Normatividad aplicable a Diconsa, S.A. de C.V.</t>
  </si>
  <si>
    <t>Número de sesiones del Comité de Transparencia</t>
  </si>
  <si>
    <t>Número de asuntos atendidos en el Comité de Transparencia</t>
  </si>
  <si>
    <t>Número de resoluciones emitidas en el Comité de Transparencia</t>
  </si>
  <si>
    <t>Confirmatorias</t>
  </si>
  <si>
    <t>Revocatorias</t>
  </si>
  <si>
    <t>Modificatorias</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</si>
  <si>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</si>
  <si>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</si>
  <si>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</si>
  <si>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</si>
  <si>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</si>
  <si>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</si>
  <si>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</si>
  <si>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</si>
  <si>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</si>
  <si>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Área(s) o unidad(es) administrativa(s) que genera(n) o posee(n) la información reportada y son responsables de publicar y actualizar la información: Dirección de Desarrollo y Unidad de Transparencia.</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</si>
  <si>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</si>
  <si>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</si>
  <si>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</si>
  <si>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</si>
  <si>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</si>
  <si>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</si>
  <si>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</si>
  <si>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</si>
  <si>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</si>
  <si>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</si>
  <si>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</si>
  <si>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</si>
  <si>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</si>
  <si>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</si>
  <si>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</si>
  <si>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No se recibieron denuncias, quejas o solicitudes de intervención formuladas por el Comité de Transparencia ante el Órgano Interno de Control en Diconsa, S.A. de C.V.</t>
  </si>
  <si>
    <t>Fecha de validación: 06/abril/2018</t>
  </si>
  <si>
    <t>No se recibieron denuncias durante el primer trimestre de 2018</t>
  </si>
  <si>
    <t>ingresadas del 1 de enero de 2018  al 31 de marzo de 2018</t>
  </si>
  <si>
    <t>Titular de la Unidad Jurídica</t>
  </si>
  <si>
    <t>Fecha de actualización: 31/03/2018</t>
  </si>
  <si>
    <t>Fecha de validación: 06/julio/2018</t>
  </si>
  <si>
    <t>Fecha de actualización: 31/marzo/2018</t>
  </si>
  <si>
    <t>ENERO 2018</t>
  </si>
  <si>
    <t>SISTEMA NACIONAL ANTICORRUPCION</t>
  </si>
  <si>
    <t xml:space="preserve">DAR A CONOCER LOS  CONCEPTOS BÁSICOS DE LAS NUEVAS DISPOSICIONES LEGALES DERIVADAS DE LA REFORMA CONSTITUCIONAL EN MATERIA DE COMBATE A LA CORRUPCIÓN, FORTALECIENDO ASI SU DESEMPEÑO </t>
  </si>
  <si>
    <t>SFP Y SEP</t>
  </si>
  <si>
    <t xml:space="preserve">PROGRAMA DE CAPACITACION </t>
  </si>
  <si>
    <t>CAPITULO DE COMPRAS EN LOS TRATADOS DE LIBRE COMERCIO</t>
  </si>
  <si>
    <t>CONOCER LAS DISPOSICIONES QUE LAS DEPENDENCIAS Y ENTIDADES DEBERÁN OBSERVAR, PARA LA APLICACIÓN DE LAS RESERVAS ESTABLECIDAS ESTABLECIDAS EN LOS CAPÍTULOS O TÍTULOS DE COMPRAS DEL SECTOR PÚBLICO</t>
  </si>
  <si>
    <t>SFP</t>
  </si>
  <si>
    <t>CURSO</t>
  </si>
  <si>
    <t>20 DE FEBRERO DE 2018</t>
  </si>
  <si>
    <t xml:space="preserve">ETICA EN EL SERVICIO PUBLICO </t>
  </si>
  <si>
    <t>QUE LOS SERVIDORES PÚBLICOS CONOZCAN  LOS PRINCIPIOS CONSTITUCIONALES QUE DEBEN APLICAR EN EL DESEMPEÑO DE SU EMPLEO, CARGO O FUNCIÓN</t>
  </si>
  <si>
    <t>VICRALA MARKETING</t>
  </si>
  <si>
    <t>TALLER</t>
  </si>
  <si>
    <t>14 DE MARZO DE 2018</t>
  </si>
  <si>
    <t xml:space="preserve">PREVENCIÓN DEL DELITO Y BLINDAJE ELECTORAL </t>
  </si>
  <si>
    <t>DAR A CONOCER LAS CONDUCTAS CONTENIDAS EN LA LEY GENERAL EN MATERIA DE DELITOS ELECTORALES Y CONTEMPLAR LAS SANCIONES EN CASO DE SER COMETIDOS</t>
  </si>
  <si>
    <t>SFP Y FEPADE</t>
  </si>
  <si>
    <t>24 DE ENERO DE 2018</t>
  </si>
  <si>
    <t>FISCALÍA ESPECIALIZADA EN DELITOS ELECTORALES</t>
  </si>
  <si>
    <t>DEPARTAMENTO JURÍDICO DE DICONSA</t>
  </si>
  <si>
    <t>19 DE FEBRERO DE 2018</t>
  </si>
  <si>
    <t>26 DE FEBRERO DE 2018</t>
  </si>
  <si>
    <t>16 DE MARZO DE 2018</t>
  </si>
  <si>
    <t>20 DE MARZO DE 2018</t>
  </si>
  <si>
    <t>23 DE MARZO DE 2018</t>
  </si>
  <si>
    <t>12 DE ENERO DE 2018</t>
  </si>
  <si>
    <t>SECRETARIA DE DESARROLLO SOCIAL</t>
  </si>
  <si>
    <t>23 DE FEBRERO 2018</t>
  </si>
  <si>
    <t>POLICIA FEDERAL</t>
  </si>
  <si>
    <t>28 DE MARZO DE 2018</t>
  </si>
  <si>
    <t>BLINDAJE ELECTORAL</t>
  </si>
  <si>
    <t>23 DE ENERO DE 2018</t>
  </si>
  <si>
    <t>CODIGOS DE ETICA Y CONDUCTA REGLAS DE INTEGRIDAD Y COMITÉ DE ETICA Y PREVENCION DE CONFLICTOS DE INTERES</t>
  </si>
  <si>
    <t>DICONSA, S.A. DE C.V.                     SUCURSAL NORTE DEPARTAMENTO DE CAPACITACION</t>
  </si>
  <si>
    <t>CURSO PRESENCIAL</t>
  </si>
  <si>
    <t>PRONUNCIAMIENTO DE CERO TOLERANCIA AL ACOSO Y  HOSTIGAMIENTO,  PROTOCOLO PARA LA PREVENCION , ATENCION Y SANCION AL HOSTIGAMIENTO, COMITÉ DE ETICA Y PREVENCION  DE CONFLICTOS DE INTERES  Y PERSONA CONSEJERA</t>
  </si>
  <si>
    <t>16 DE FEBRERO DE 2018</t>
  </si>
  <si>
    <t>DELEGACION FEDERAL DE SEDESOL                                  NUEVO LEON</t>
  </si>
  <si>
    <t>FISCALÍA ESPECIALIZADA PARA LA ATENCIÓN A DELITOS ELECTORALES</t>
  </si>
  <si>
    <t>13 DE FEBRERO DE 2018</t>
  </si>
  <si>
    <t>PROCURACION DE JUSTICIA Y DDHH</t>
  </si>
  <si>
    <t>CONOCER LOS LINEAMIENTOS Y PROTOCOLOS DEL SISTEMA DE JUSTICIA EN MEXICO, COMPRENDIENDO LA NECESIDAD DE SU APLICACIÓN A PARTIR DEL RESPETO A LOS DERECHOS HUMANOS.</t>
  </si>
  <si>
    <t>COMISIÓN NACIONAL DE LOS DERECHOS HUMANOS</t>
  </si>
  <si>
    <t>01 DE ENERO DE 2018</t>
  </si>
  <si>
    <t>LEY GENERAL DE RESPONSABILIDADES ADMINISTRATIVAS</t>
  </si>
  <si>
    <t>Que el participante comprenda las responsabilidades administrativas y obligaciones en el servicio público, las sanciones administrativas, las autoridades competentes y el procedimiento para aplicar dichas sanciones.</t>
  </si>
  <si>
    <t>M. J. O. ANAHÍ SELENE LEÓN CEBALLOS.</t>
  </si>
  <si>
    <t>27 DE FEBRERO DE 2018</t>
  </si>
  <si>
    <t>CODIGO DE LOS SERVIDORES PUBLICOS</t>
  </si>
  <si>
    <t xml:space="preserve">Que el participante  conozca los codigos que rigen a los servidores publicos </t>
  </si>
  <si>
    <t>INDUCCION A LA ADMINISTRACION PUBLICA</t>
  </si>
  <si>
    <t>Que los participantes conozca   la induccion a la administracion publica, su ejercicio fiscal y leyes que lo norman a beneficio de la misma institucion</t>
  </si>
  <si>
    <t xml:space="preserve">DERECHOS HUMANOS PARA SERVIDORES PUBLICOS </t>
  </si>
  <si>
    <t>es reforzar el enfoque de Derechos Humanos en la gestión pública para encaminar las acciones del servidor público al bien común de la sociedad, reconociendo la dignidad que poseen todas las personas sin excepción. </t>
  </si>
  <si>
    <t>COMISION ESTATAL DE DERECHOS HUMANOS</t>
  </si>
  <si>
    <t xml:space="preserve">02 de marzo de 2018 </t>
  </si>
  <si>
    <t>BLINDAJE ELECTORAL 2018</t>
  </si>
  <si>
    <t>TITULAR DEL ÁREA JURÍDICA DE LA SEDESOL OAXACA</t>
  </si>
  <si>
    <t xml:space="preserve">CURSO </t>
  </si>
  <si>
    <t>23 DE FEBRERO DE 2018.</t>
  </si>
  <si>
    <t>BLINDAJE ELECTORAL 2019</t>
  </si>
  <si>
    <t>DICONSA, S. A. DE C. V.</t>
  </si>
  <si>
    <t>CURSO.</t>
  </si>
  <si>
    <t>BLINDAJE ELECTORAL 2020</t>
  </si>
  <si>
    <t>INE</t>
  </si>
  <si>
    <t>PRESENCIAL</t>
  </si>
  <si>
    <t>BLINDAJE ELECTORAL 2021</t>
  </si>
  <si>
    <t>FEPADE</t>
  </si>
  <si>
    <t>15 DE FEBRERO DE 2018</t>
  </si>
  <si>
    <t>TRANSPARENCIA Y ACCESO A LA INFORMACION PUBLICA Y PROTECCION DE DATOS PERSONALES</t>
  </si>
  <si>
    <t>QUE EL PERSONAL CONOZCA ESAS INSTITUCIONES QUE SON DE SUMA IMPORTANTANCIA COMO SERVIDORES PUBLICOS</t>
  </si>
  <si>
    <t>INSTITUTO ESTATALDE TRANSPARENCIA, ACCESO A LA INFORMACION PUBLICA Y PROTECCCION DE DATOS PERSONALES</t>
  </si>
  <si>
    <t>PUBLICACION DE INFORMACION EN EL SISTEMA DE PORTALES DE OBLIGACIONES  (SIPOT)</t>
  </si>
  <si>
    <t>QUE EL PERNAL SE ACTUALICE CON RESPECTO A ESTE PROGRAMA</t>
  </si>
  <si>
    <t>OFICINAS CENTRALES</t>
  </si>
  <si>
    <t>VIDEO-CONFERENCIA</t>
  </si>
  <si>
    <t>27 DE MARZO DE 2018</t>
  </si>
  <si>
    <t>LEY LOCAL DE LA MATERIA ARMONIZADA CON LA LGTAIP</t>
  </si>
  <si>
    <t xml:space="preserve">QUE EL PERSONAL SE CAPACITE EN TEMAS DE LA LEGALIDAD Y TRANSPARENCIA </t>
  </si>
  <si>
    <t>IDAIPQROO</t>
  </si>
  <si>
    <t>22 DE FEBRERO DE 2018</t>
  </si>
  <si>
    <t>CODIGO DE ETICA Y VALORES</t>
  </si>
  <si>
    <t>QUE LOS PARTICIPANTES CONOZCAN EL CÓDIGO DE ETICA Y VALORES QUE DEBEN INTERPONER EN EL EJERCICIO DE SUS FUNCIONES</t>
  </si>
  <si>
    <t>CAPACITACIÓN</t>
  </si>
  <si>
    <t>02 DE MARZO DE 2018</t>
  </si>
  <si>
    <t>16 DE MARZO DEL 2018</t>
  </si>
  <si>
    <t>PUBLICACIÓN DE INFORMACION EN EL SISTEMA  DE PORTALES SE OBLIGACIONES DE TRANSPARENCIA</t>
  </si>
  <si>
    <t>EL PERSONAL DE DICONSA ENTENDERÁ Y COMPRENDERÁ LOS ELEMENTOS NECESARIOS  PARA EL LLENADO  DE LOS CUATRO FORMATOS ASIGNADOS  Y LAS DISPOSICIONES RELEVANTES EN MATERIA DE CLASIFICACIÓN Y DESCLASIFICACIÓN DE LA INFORMACIÓN.</t>
  </si>
  <si>
    <t xml:space="preserve"> UNIDAD OPERATIVA TLAXCALA</t>
  </si>
  <si>
    <t>ANÁLISIS DE RECOMENDACIONES</t>
  </si>
  <si>
    <t>LAS Y LOS PARTICIPANTES CONOCERÁN LOS RECURSOS DE IMPUGNACIÓN ANTE LA COMISIÓN NACIONAL DE LOS DERECHOS HUMANOS, CON LA FINALIDAD DE COMPRENDER LA ESTRUCTURA DE LAS RECOMENDACIONES, ANALIZANDO LOS ELEMENTOS QUE LAS CONFORMAN.</t>
  </si>
  <si>
    <t>CNDH</t>
  </si>
  <si>
    <t>SEDESOL FEDERAL</t>
  </si>
  <si>
    <t xml:space="preserve">16 DE MARZO DE 2018 
</t>
  </si>
  <si>
    <t>PUBLICACION DE INFORMACION EN EL SISTEMA DE PORTALES DE OBLIGACIONES DE TRANSPARENCIA (SIPOT)</t>
  </si>
  <si>
    <t>ACTUALIZAR LOS CONOCIMIENTOS SOBRE LAS CARACTERISTICAS DE LA INFORMACIÓN A CARGAR EN EL  PORTAL ASÍ COMO SU PROCEDIMIENTO, Y LA ACLARACIÓN DE DUDAS SOBRE SU CORRECTO MANEJO,  QUE PERMITA ATENDER DE FORMA OPORTUNA LAS OBLIGACIONES DE TRANSPARENCIA.</t>
  </si>
  <si>
    <t>VIDEOCONFERENCIA</t>
  </si>
  <si>
    <t xml:space="preserve">14 DE FEBRERO DE 2018 </t>
  </si>
  <si>
    <t xml:space="preserve">PRESENCIAL </t>
  </si>
  <si>
    <t>12 DE FEBRERO DE 2018</t>
  </si>
  <si>
    <t>08 DE FEBRERO DE 2018</t>
  </si>
  <si>
    <t>07 DE FEBRERO DE 2018</t>
  </si>
  <si>
    <t xml:space="preserve">ACTUALIZACION DE LA SUPERVISION OPERATIVA Y BLINDAJE ELECTORAL </t>
  </si>
  <si>
    <t>13 DE MARZO DE 2018</t>
  </si>
  <si>
    <t>17 DE MARZO DE 2018</t>
  </si>
  <si>
    <t>PUBLICACION DE INFORMACIÓN EN EL SISTEMA DE PORTALES DE OBLIGACIONES DE TRANSPARENCIA (SIPOT).</t>
  </si>
  <si>
    <t>CONFERENCIA</t>
  </si>
  <si>
    <t>del 2015000000118  al 2015000002018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</si>
</sst>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u/>
      <sz val="11"/>
      <color theme="10"/>
      <name val="Calibri"/>
      <family val="2"/>
      <scheme val="minor"/>
    </font>
    <font>
      <i/>
      <sz val="11"/>
      <color theme="1"/>
      <name val="Calibri"/>
      <family val="2"/>
      <scheme val="minor"/>
    </font>
    <font>
      <sz val="9"/>
      <color theme="1"/>
      <name val="Arial"/>
      <family val="2"/>
    </font>
    <font>
      <sz val="10"/>
      <color theme="1"/>
      <name val="Calibri"/>
      <family val="2"/>
    </font>
    <font>
      <sz val="10"/>
      <color theme="1"/>
      <name val="Calibri"/>
      <family val="2"/>
      <scheme val="min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2">
    <border>
      <left/>
      <right/>
      <top/>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7558519241921"/>
      </left>
      <right/>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62">
    <xf numFmtId="0" fontId="0" fillId="0" borderId="0" xfId="0"/>
    <xf numFmtId="0" fontId="4" fillId="0" borderId="0" xfId="0" applyFont="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3" borderId="6" xfId="0" applyFont="1" applyFill="1" applyBorder="1"/>
    <xf numFmtId="0" fontId="0" fillId="3" borderId="0" xfId="0" applyFont="1" applyFill="1" applyBorder="1"/>
    <xf numFmtId="0" fontId="5" fillId="3" borderId="0" xfId="2" applyFill="1" applyBorder="1"/>
    <xf numFmtId="0" fontId="0" fillId="0" borderId="6" xfId="0" applyFont="1" applyBorder="1"/>
    <xf numFmtId="0" fontId="0" fillId="3" borderId="7" xfId="0" applyFont="1" applyFill="1" applyBorder="1"/>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7" xfId="0" applyFont="1" applyBorder="1"/>
    <xf numFmtId="0" fontId="0" fillId="0" borderId="9" xfId="0" applyFont="1" applyBorder="1"/>
    <xf numFmtId="0" fontId="0" fillId="3" borderId="9" xfId="0" applyFont="1" applyFill="1" applyBorder="1"/>
    <xf numFmtId="0" fontId="3" fillId="0" borderId="0" xfId="0" applyFont="1"/>
    <xf numFmtId="0" fontId="6" fillId="0" borderId="0" xfId="0" applyFont="1"/>
    <xf numFmtId="0" fontId="0" fillId="3" borderId="8" xfId="0" applyFont="1" applyFill="1" applyBorder="1"/>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2" borderId="6" xfId="0" applyFont="1" applyFill="1" applyBorder="1" applyAlignment="1">
      <alignment horizontal="center" vertical="center" wrapText="1"/>
    </xf>
    <xf numFmtId="0" fontId="3" fillId="3" borderId="8" xfId="0" applyFont="1"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0" fillId="0" borderId="0" xfId="0" applyFill="1"/>
    <xf numFmtId="0" fontId="0" fillId="0" borderId="8" xfId="0" applyFont="1" applyFill="1" applyBorder="1"/>
    <xf numFmtId="0" fontId="7" fillId="0" borderId="0" xfId="0" applyFont="1" applyAlignment="1">
      <alignment wrapText="1"/>
    </xf>
    <xf numFmtId="0" fontId="0" fillId="0" borderId="0" xfId="0" applyAlignment="1">
      <alignment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0" xfId="1" applyFont="1" applyFill="1" applyBorder="1" applyAlignment="1">
      <alignment horizontal="center" vertical="center" wrapText="1"/>
    </xf>
    <xf numFmtId="9" fontId="0" fillId="0" borderId="0" xfId="1" applyFont="1" applyAlignment="1">
      <alignment horizontal="center"/>
    </xf>
    <xf numFmtId="9" fontId="0" fillId="0" borderId="0" xfId="0" applyNumberFormat="1" applyAlignment="1">
      <alignment horizontal="center"/>
    </xf>
    <xf numFmtId="0" fontId="0" fillId="0" borderId="0" xfId="0" applyNumberFormat="1"/>
    <xf numFmtId="49" fontId="8" fillId="0" borderId="21" xfId="0" applyNumberFormat="1" applyFont="1" applyBorder="1" applyAlignment="1">
      <alignment horizontal="left" vertical="center"/>
    </xf>
    <xf numFmtId="0" fontId="8" fillId="0" borderId="20" xfId="0" applyFont="1" applyBorder="1" applyAlignment="1">
      <alignment horizontal="left" vertical="center" wrapText="1"/>
    </xf>
    <xf numFmtId="0" fontId="8" fillId="0" borderId="20" xfId="0" applyFont="1" applyBorder="1" applyAlignment="1">
      <alignment horizontal="justify" vertical="center" wrapText="1"/>
    </xf>
    <xf numFmtId="0" fontId="8" fillId="0" borderId="20" xfId="0"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14" fontId="8" fillId="0" borderId="21" xfId="0" applyNumberFormat="1" applyFont="1" applyBorder="1" applyAlignment="1">
      <alignment horizontal="left" vertical="center"/>
    </xf>
    <xf numFmtId="15" fontId="8" fillId="0" borderId="21" xfId="0" applyNumberFormat="1" applyFont="1" applyBorder="1" applyAlignment="1">
      <alignment horizontal="left" vertical="center"/>
    </xf>
    <xf numFmtId="14" fontId="9" fillId="0" borderId="21" xfId="0" applyNumberFormat="1" applyFont="1" applyBorder="1" applyAlignment="1">
      <alignment horizontal="left" vertical="center"/>
    </xf>
    <xf numFmtId="0" fontId="9" fillId="0" borderId="20" xfId="0" applyFont="1" applyBorder="1" applyAlignment="1">
      <alignment horizontal="left" vertical="center" wrapText="1"/>
    </xf>
    <xf numFmtId="0" fontId="9" fillId="0" borderId="20" xfId="0" applyFont="1" applyBorder="1" applyAlignment="1">
      <alignment horizontal="center" vertical="center"/>
    </xf>
    <xf numFmtId="0" fontId="9" fillId="0" borderId="20" xfId="0" applyFont="1" applyBorder="1" applyAlignment="1">
      <alignment horizontal="left" vertical="center"/>
    </xf>
    <xf numFmtId="0" fontId="8" fillId="0" borderId="21" xfId="0" applyFont="1" applyBorder="1" applyAlignment="1">
      <alignment horizontal="left" vertical="center" wrapText="1"/>
    </xf>
    <xf numFmtId="0" fontId="9" fillId="0" borderId="21" xfId="0" applyFont="1" applyBorder="1" applyAlignment="1">
      <alignment horizontal="left" vertical="center"/>
    </xf>
    <xf numFmtId="0" fontId="6" fillId="0" borderId="0" xfId="0" applyFont="1" applyAlignment="1">
      <alignment horizontal="justify"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17" xfId="0" applyFont="1" applyBorder="1" applyAlignment="1">
      <alignment horizontal="center" vertical="center" wrapText="1"/>
    </xf>
  </cellXfs>
  <cellStyles count="3">
    <cellStyle name="Hipervínculo" xfId="2" builtinId="8"/>
    <cellStyle name="Normal" xfId="0" builtinId="0"/>
    <cellStyle name="Porcentaje" xfId="1" builtinId="5"/>
  </cellStyles>
  <dxfs count="55">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0" formatCode="@"/>
      <alignment horizontal="left"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6" name="Tabla17" displayName="Tabla17" ref="A3:C91" headerRowDxfId="54">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1" name="Tabla1" displayName="Tabla1" ref="A19:A31" headerRowCount="0" totalsRowShown="0" headerRowDxfId="53">
  <tableColumns count="1">
    <tableColumn id="1" name="Denuncias y solicitudes de intervención del INAI a los órganos internos de control, contralorías o equivalentes*" headerRowDxfId="52"/>
  </tableColumns>
  <tableStyleInfo name="TableStyleMedium6" showFirstColumn="0" showLastColumn="0" showRowStripes="1" showColumnStripes="0"/>
</table>
</file>

<file path=xl/tables/table3.xml><?xml version="1.0" encoding="utf-8"?>
<table xmlns="http://schemas.openxmlformats.org/spreadsheetml/2006/main" id="2" name="Tabla13" displayName="Tabla13" ref="A4:H16" headerRowCount="0" totalsRowShown="0" headerRowDxfId="51">
  <tableColumns count="8">
    <tableColumn id="1" name="Denuncias y solicitudes de intervención del INAI a los órganos internos de control, contralorías o equivalentes*" headerRowDxfId="50"/>
    <tableColumn id="2" name="Columna1" headerRowDxfId="49" dataDxfId="48"/>
    <tableColumn id="3" name="Columna2" headerRowDxfId="47" dataDxfId="46"/>
    <tableColumn id="4" name="Columna3" headerRowDxfId="45" dataDxfId="44"/>
    <tableColumn id="5" name="Columna4" headerRowDxfId="43" dataDxfId="42"/>
    <tableColumn id="6" name="Columna5" headerRowDxfId="41" dataDxfId="40"/>
    <tableColumn id="7" name="Columna6" headerRowDxfId="39" dataDxfId="38"/>
    <tableColumn id="8" name="Columna7" headerRowDxfId="37" dataDxfId="36"/>
  </tableColumns>
  <tableStyleInfo name="TableStyleMedium6" showFirstColumn="0" showLastColumn="0" showRowStripes="1" showColumnStripes="0"/>
</table>
</file>

<file path=xl/tables/table4.xml><?xml version="1.0" encoding="utf-8"?>
<table xmlns="http://schemas.openxmlformats.org/spreadsheetml/2006/main" id="3" name="Tabla14" displayName="Tabla14" ref="A4:G15" headerRowCount="0" totalsRowShown="0" headerRowDxfId="35">
  <tableColumns count="7">
    <tableColumn id="1" name="Denuncias y solicitudes de intervención del INAI a los órganos internos de control, contralorías o equivalentes*" headerRowDxfId="34"/>
    <tableColumn id="2" name="Columna1" headerRowDxfId="33"/>
    <tableColumn id="3" name="Columna2" headerRowDxfId="32"/>
    <tableColumn id="4" name="Columna3" headerRowDxfId="31"/>
    <tableColumn id="5" name="Columna4" headerRowDxfId="30"/>
    <tableColumn id="6" name="Columna5" headerRowDxfId="29"/>
    <tableColumn id="7" name="Columna6" headerRowDxfId="28"/>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2:C17" headerRowCount="0" totalsRowShown="0" headerRowDxfId="27">
  <tableColumns count="3">
    <tableColumn id="1" name="Medio de entrada de las solicitudes de información" headerRowDxfId="26"/>
    <tableColumn id="18" name="Columna1" headerRowDxfId="25" dataDxfId="24"/>
    <tableColumn id="2" name="Columna2" headerRowDxfId="23" dataDxfId="22"/>
  </tableColumns>
  <tableStyleInfo name="TableStyleMedium6" showFirstColumn="0" showLastColumn="0" showRowStripes="0" showColumnStripes="0"/>
</table>
</file>

<file path=xl/tables/table6.xml><?xml version="1.0" encoding="utf-8"?>
<table xmlns="http://schemas.openxmlformats.org/spreadsheetml/2006/main" id="4" name="Tabla15" displayName="Tabla15" ref="A3:C25" headerRowCount="0" totalsRowShown="0" headerRowDxfId="21">
  <tableColumns count="3">
    <tableColumn id="1" name="Medio de entrada de las solicitudes de información" headerRowDxfId="20"/>
    <tableColumn id="18" name="Columna1" headerRowDxfId="19" dataDxfId="18"/>
    <tableColumn id="2" name="Columna2" headerRowDxfId="17" dataDxfId="16"/>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H57" totalsRowShown="0" headerRowDxfId="15" dataDxfId="14">
  <autoFilter ref="A3:H57"/>
  <tableColumns count="8">
    <tableColumn id="1" name="Fecha del evento" dataDxfId="13"/>
    <tableColumn id="2" name="Nombre del curso" dataDxfId="12"/>
    <tableColumn id="3" name="Objetivo de la capacitación" dataDxfId="11"/>
    <tableColumn id="8" name="Número de servidores públicos capacitados" dataDxfId="10"/>
    <tableColumn id="7" name="Institución que provee la capacitación" dataDxfId="9"/>
    <tableColumn id="6" name="Tipo de evento" dataDxfId="8"/>
    <tableColumn id="5" name="# sesiones impartidas" dataDxfId="7"/>
    <tableColumn id="4" name="# horas impartidas" dataDxfId="6"/>
  </tableColumns>
  <tableStyleInfo name="TableStyleMedium6" showFirstColumn="0" showLastColumn="0" showRowStripes="1" showColumnStripes="0"/>
</table>
</file>

<file path=xl/tables/table8.xml><?xml version="1.0" encoding="utf-8"?>
<table xmlns="http://schemas.openxmlformats.org/spreadsheetml/2006/main" id="8" name="Tabla19" displayName="Tabla19" ref="A3:C15"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guirre@diconsa.gob.mx" TargetMode="External"/><Relationship Id="rId2" Type="http://schemas.openxmlformats.org/officeDocument/2006/relationships/hyperlink" Target="mailto:jose.navarrete@diconsa.gob.mx" TargetMode="External"/><Relationship Id="rId1" Type="http://schemas.openxmlformats.org/officeDocument/2006/relationships/hyperlink" Target="mailto:informacion-publica@diconsa.gob.mx" TargetMode="External"/><Relationship Id="rId5" Type="http://schemas.openxmlformats.org/officeDocument/2006/relationships/printerSettings" Target="../printerSettings/printerSettings2.bin"/><Relationship Id="rId4" Type="http://schemas.openxmlformats.org/officeDocument/2006/relationships/hyperlink" Target="mailto:bcervantes@diconsa.gob.m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abSelected="1" view="pageBreakPreview" zoomScale="90" zoomScaleNormal="100" zoomScaleSheetLayoutView="90" workbookViewId="0"/>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104</v>
      </c>
    </row>
    <row r="2" spans="1:3" x14ac:dyDescent="0.25">
      <c r="A2" t="s">
        <v>195</v>
      </c>
    </row>
    <row r="3" spans="1:3" ht="15" customHeight="1" x14ac:dyDescent="0.25">
      <c r="A3" s="10" t="s">
        <v>105</v>
      </c>
      <c r="B3" s="30" t="s">
        <v>106</v>
      </c>
      <c r="C3" s="31" t="s">
        <v>107</v>
      </c>
    </row>
    <row r="4" spans="1:3" ht="15" customHeight="1" x14ac:dyDescent="0.25">
      <c r="A4" s="10" t="s">
        <v>108</v>
      </c>
      <c r="B4" s="32" t="s">
        <v>230</v>
      </c>
      <c r="C4" s="32" t="s">
        <v>343</v>
      </c>
    </row>
    <row r="5" spans="1:3" ht="15" customHeight="1" x14ac:dyDescent="0.25">
      <c r="A5" s="10" t="s">
        <v>109</v>
      </c>
      <c r="B5" s="9">
        <v>2</v>
      </c>
      <c r="C5" s="33">
        <f>(Tabla17[[#This Row],[Número de solicitudes información 
]]/35)</f>
        <v>5.7142857142857141E-2</v>
      </c>
    </row>
    <row r="6" spans="1:3" ht="15" customHeight="1" x14ac:dyDescent="0.25">
      <c r="A6" t="s">
        <v>110</v>
      </c>
      <c r="B6">
        <v>1</v>
      </c>
      <c r="C6" s="34">
        <f>(Tabla17[[#This Row],[Número de solicitudes información 
]]/35)</f>
        <v>2.8571428571428571E-2</v>
      </c>
    </row>
    <row r="7" spans="1:3" ht="15" customHeight="1" x14ac:dyDescent="0.25">
      <c r="A7" t="s">
        <v>111</v>
      </c>
      <c r="B7">
        <v>0</v>
      </c>
      <c r="C7" s="34">
        <f>(Tabla17[[#This Row],[Número de solicitudes información 
]]/35)</f>
        <v>0</v>
      </c>
    </row>
    <row r="8" spans="1:3" ht="15" customHeight="1" x14ac:dyDescent="0.25">
      <c r="A8" t="s">
        <v>112</v>
      </c>
      <c r="B8">
        <v>0</v>
      </c>
      <c r="C8" s="34">
        <f>(Tabla17[[#This Row],[Número de solicitudes información 
]]/35)</f>
        <v>0</v>
      </c>
    </row>
    <row r="9" spans="1:3" ht="15" customHeight="1" x14ac:dyDescent="0.25">
      <c r="A9" t="s">
        <v>113</v>
      </c>
      <c r="B9">
        <v>1</v>
      </c>
      <c r="C9" s="34">
        <f>(Tabla17[[#This Row],[Número de solicitudes información 
]]/35)</f>
        <v>2.8571428571428571E-2</v>
      </c>
    </row>
    <row r="10" spans="1:3" ht="15" customHeight="1" x14ac:dyDescent="0.25">
      <c r="A10" s="10" t="s">
        <v>114</v>
      </c>
      <c r="B10" s="9">
        <v>1</v>
      </c>
      <c r="C10" s="33">
        <f>(Tabla17[[#This Row],[Número de solicitudes información 
]]/35)</f>
        <v>2.8571428571428571E-2</v>
      </c>
    </row>
    <row r="11" spans="1:3" ht="15" customHeight="1" x14ac:dyDescent="0.25">
      <c r="A11" t="s">
        <v>115</v>
      </c>
      <c r="B11">
        <v>0</v>
      </c>
      <c r="C11" s="34">
        <f>(Tabla17[[#This Row],[Número de solicitudes información 
]]/35)</f>
        <v>0</v>
      </c>
    </row>
    <row r="12" spans="1:3" ht="15" customHeight="1" x14ac:dyDescent="0.25">
      <c r="A12" t="s">
        <v>116</v>
      </c>
      <c r="B12">
        <v>1</v>
      </c>
      <c r="C12" s="34">
        <f>(Tabla17[[#This Row],[Número de solicitudes información 
]]/35)</f>
        <v>2.8571428571428571E-2</v>
      </c>
    </row>
    <row r="13" spans="1:3" ht="15" customHeight="1" x14ac:dyDescent="0.25">
      <c r="A13" t="s">
        <v>117</v>
      </c>
      <c r="B13">
        <v>0</v>
      </c>
      <c r="C13" s="34">
        <f>(Tabla17[[#This Row],[Número de solicitudes información 
]]/35)</f>
        <v>0</v>
      </c>
    </row>
    <row r="14" spans="1:3" ht="15" customHeight="1" x14ac:dyDescent="0.25">
      <c r="A14" s="10" t="s">
        <v>118</v>
      </c>
      <c r="B14" s="9">
        <v>2</v>
      </c>
      <c r="C14" s="33">
        <f>(Tabla17[[#This Row],[Número de solicitudes información 
]]/35)</f>
        <v>5.7142857142857141E-2</v>
      </c>
    </row>
    <row r="15" spans="1:3" ht="15" customHeight="1" x14ac:dyDescent="0.25">
      <c r="A15" t="s">
        <v>119</v>
      </c>
      <c r="B15">
        <v>0</v>
      </c>
      <c r="C15" s="34">
        <f>(Tabla17[[#This Row],[Número de solicitudes información 
]]/35)</f>
        <v>0</v>
      </c>
    </row>
    <row r="16" spans="1:3" ht="15" customHeight="1" x14ac:dyDescent="0.25">
      <c r="A16" t="s">
        <v>120</v>
      </c>
      <c r="B16">
        <v>0</v>
      </c>
      <c r="C16" s="34">
        <f>(Tabla17[[#This Row],[Número de solicitudes información 
]]/35)</f>
        <v>0</v>
      </c>
    </row>
    <row r="17" spans="1:3" ht="15" customHeight="1" x14ac:dyDescent="0.25">
      <c r="A17" t="s">
        <v>121</v>
      </c>
      <c r="B17">
        <v>0</v>
      </c>
      <c r="C17" s="34">
        <f>(Tabla17[[#This Row],[Número de solicitudes información 
]]/35)</f>
        <v>0</v>
      </c>
    </row>
    <row r="18" spans="1:3" ht="15" customHeight="1" x14ac:dyDescent="0.25">
      <c r="A18" t="s">
        <v>122</v>
      </c>
      <c r="B18">
        <v>0</v>
      </c>
      <c r="C18" s="34">
        <f>(Tabla17[[#This Row],[Número de solicitudes información 
]]/35)</f>
        <v>0</v>
      </c>
    </row>
    <row r="19" spans="1:3" ht="15" customHeight="1" x14ac:dyDescent="0.25">
      <c r="A19" t="s">
        <v>123</v>
      </c>
      <c r="B19">
        <v>0</v>
      </c>
      <c r="C19" s="34">
        <f>(Tabla17[[#This Row],[Número de solicitudes información 
]]/35)</f>
        <v>0</v>
      </c>
    </row>
    <row r="20" spans="1:3" ht="15" customHeight="1" x14ac:dyDescent="0.25">
      <c r="A20" t="s">
        <v>124</v>
      </c>
      <c r="B20">
        <v>1</v>
      </c>
      <c r="C20" s="34">
        <f>(Tabla17[[#This Row],[Número de solicitudes información 
]]/35)</f>
        <v>2.8571428571428571E-2</v>
      </c>
    </row>
    <row r="21" spans="1:3" ht="15" customHeight="1" x14ac:dyDescent="0.25">
      <c r="A21" t="s">
        <v>125</v>
      </c>
      <c r="B21">
        <v>1</v>
      </c>
      <c r="C21" s="34">
        <f>(Tabla17[[#This Row],[Número de solicitudes información 
]]/35)</f>
        <v>2.8571428571428571E-2</v>
      </c>
    </row>
    <row r="22" spans="1:3" ht="15" customHeight="1" x14ac:dyDescent="0.25">
      <c r="A22" s="10" t="s">
        <v>126</v>
      </c>
      <c r="B22" s="9">
        <v>3</v>
      </c>
      <c r="C22" s="33">
        <f>(Tabla17[[#This Row],[Número de solicitudes información 
]]/35)</f>
        <v>8.5714285714285715E-2</v>
      </c>
    </row>
    <row r="23" spans="1:3" ht="15" customHeight="1" x14ac:dyDescent="0.25">
      <c r="A23" t="s">
        <v>127</v>
      </c>
      <c r="B23">
        <v>0</v>
      </c>
      <c r="C23" s="34">
        <f>(Tabla17[[#This Row],[Número de solicitudes información 
]]/35)</f>
        <v>0</v>
      </c>
    </row>
    <row r="24" spans="1:3" ht="15" customHeight="1" x14ac:dyDescent="0.25">
      <c r="A24" t="s">
        <v>128</v>
      </c>
      <c r="B24">
        <v>0</v>
      </c>
      <c r="C24" s="34">
        <f>(Tabla17[[#This Row],[Número de solicitudes información 
]]/35)</f>
        <v>0</v>
      </c>
    </row>
    <row r="25" spans="1:3" ht="15" customHeight="1" x14ac:dyDescent="0.25">
      <c r="A25" t="s">
        <v>129</v>
      </c>
      <c r="B25">
        <v>0</v>
      </c>
      <c r="C25" s="34">
        <f>(Tabla17[[#This Row],[Número de solicitudes información 
]]/35)</f>
        <v>0</v>
      </c>
    </row>
    <row r="26" spans="1:3" ht="15" customHeight="1" x14ac:dyDescent="0.25">
      <c r="A26" t="s">
        <v>130</v>
      </c>
      <c r="B26">
        <v>3</v>
      </c>
      <c r="C26" s="34">
        <f>(Tabla17[[#This Row],[Número de solicitudes información 
]]/35)</f>
        <v>8.5714285714285715E-2</v>
      </c>
    </row>
    <row r="27" spans="1:3" ht="15" customHeight="1" x14ac:dyDescent="0.25">
      <c r="A27" t="s">
        <v>131</v>
      </c>
      <c r="B27">
        <v>0</v>
      </c>
      <c r="C27" s="34">
        <f>(Tabla17[[#This Row],[Número de solicitudes información 
]]/35)</f>
        <v>0</v>
      </c>
    </row>
    <row r="28" spans="1:3" ht="15" customHeight="1" x14ac:dyDescent="0.25">
      <c r="A28" t="s">
        <v>132</v>
      </c>
      <c r="B28">
        <v>0</v>
      </c>
      <c r="C28" s="34">
        <f>(Tabla17[[#This Row],[Número de solicitudes información 
]]/35)</f>
        <v>0</v>
      </c>
    </row>
    <row r="29" spans="1:3" ht="15" customHeight="1" x14ac:dyDescent="0.25">
      <c r="A29" s="10" t="s">
        <v>133</v>
      </c>
      <c r="B29" s="9">
        <v>1</v>
      </c>
      <c r="C29" s="33">
        <f>(Tabla17[[#This Row],[Número de solicitudes información 
]]/35)</f>
        <v>2.8571428571428571E-2</v>
      </c>
    </row>
    <row r="30" spans="1:3" ht="15" customHeight="1" x14ac:dyDescent="0.25">
      <c r="A30" t="s">
        <v>134</v>
      </c>
      <c r="B30">
        <v>1</v>
      </c>
      <c r="C30" s="34">
        <f>(Tabla17[[#This Row],[Número de solicitudes información 
]]/35)</f>
        <v>2.8571428571428571E-2</v>
      </c>
    </row>
    <row r="31" spans="1:3" ht="15" customHeight="1" x14ac:dyDescent="0.25">
      <c r="A31" t="s">
        <v>135</v>
      </c>
      <c r="B31">
        <v>0</v>
      </c>
      <c r="C31" s="34">
        <f>(Tabla17[[#This Row],[Número de solicitudes información 
]]/35)</f>
        <v>0</v>
      </c>
    </row>
    <row r="32" spans="1:3" ht="15" customHeight="1" x14ac:dyDescent="0.25">
      <c r="A32" t="s">
        <v>136</v>
      </c>
      <c r="B32">
        <v>0</v>
      </c>
      <c r="C32" s="34">
        <f>(Tabla17[[#This Row],[Número de solicitudes información 
]]/35)</f>
        <v>0</v>
      </c>
    </row>
    <row r="33" spans="1:3" ht="15" customHeight="1" x14ac:dyDescent="0.25">
      <c r="A33" t="s">
        <v>113</v>
      </c>
      <c r="B33">
        <v>0</v>
      </c>
      <c r="C33" s="34">
        <f>(Tabla17[[#This Row],[Número de solicitudes información 
]]/35)</f>
        <v>0</v>
      </c>
    </row>
    <row r="34" spans="1:3" ht="15" customHeight="1" x14ac:dyDescent="0.25">
      <c r="A34" s="10" t="s">
        <v>137</v>
      </c>
      <c r="B34" s="9">
        <v>8</v>
      </c>
      <c r="C34" s="33">
        <f>(Tabla17[[#This Row],[Número de solicitudes información 
]]/35)</f>
        <v>0.22857142857142856</v>
      </c>
    </row>
    <row r="35" spans="1:3" ht="15" customHeight="1" x14ac:dyDescent="0.25">
      <c r="A35" t="s">
        <v>138</v>
      </c>
      <c r="B35">
        <v>0</v>
      </c>
      <c r="C35" s="34">
        <f>(Tabla17[[#This Row],[Número de solicitudes información 
]]/35)</f>
        <v>0</v>
      </c>
    </row>
    <row r="36" spans="1:3" ht="15" customHeight="1" x14ac:dyDescent="0.25">
      <c r="A36" t="s">
        <v>139</v>
      </c>
      <c r="B36">
        <v>2</v>
      </c>
      <c r="C36" s="34">
        <f>(Tabla17[[#This Row],[Número de solicitudes información 
]]/35)</f>
        <v>5.7142857142857141E-2</v>
      </c>
    </row>
    <row r="37" spans="1:3" ht="15" customHeight="1" x14ac:dyDescent="0.25">
      <c r="A37" t="s">
        <v>140</v>
      </c>
      <c r="B37">
        <v>4</v>
      </c>
      <c r="C37" s="34">
        <f>(Tabla17[[#This Row],[Número de solicitudes información 
]]/35)</f>
        <v>0.11428571428571428</v>
      </c>
    </row>
    <row r="38" spans="1:3" ht="15" customHeight="1" x14ac:dyDescent="0.25">
      <c r="A38" t="s">
        <v>141</v>
      </c>
      <c r="B38">
        <v>0</v>
      </c>
      <c r="C38" s="34">
        <f>(Tabla17[[#This Row],[Número de solicitudes información 
]]/35)</f>
        <v>0</v>
      </c>
    </row>
    <row r="39" spans="1:3" ht="15" customHeight="1" x14ac:dyDescent="0.25">
      <c r="A39" t="s">
        <v>142</v>
      </c>
      <c r="B39">
        <v>2</v>
      </c>
      <c r="C39" s="34">
        <f>(Tabla17[[#This Row],[Número de solicitudes información 
]]/35)</f>
        <v>5.7142857142857141E-2</v>
      </c>
    </row>
    <row r="40" spans="1:3" ht="15" customHeight="1" x14ac:dyDescent="0.25">
      <c r="A40" t="s">
        <v>132</v>
      </c>
      <c r="B40">
        <v>0</v>
      </c>
      <c r="C40" s="34">
        <f>(Tabla17[[#This Row],[Número de solicitudes información 
]]/35)</f>
        <v>0</v>
      </c>
    </row>
    <row r="41" spans="1:3" ht="15" customHeight="1" x14ac:dyDescent="0.25">
      <c r="A41" s="10" t="s">
        <v>143</v>
      </c>
      <c r="B41" s="9">
        <v>0</v>
      </c>
      <c r="C41" s="33">
        <f>(Tabla17[[#This Row],[Número de solicitudes información 
]]/35)</f>
        <v>0</v>
      </c>
    </row>
    <row r="42" spans="1:3" ht="15" customHeight="1" x14ac:dyDescent="0.25">
      <c r="A42" t="s">
        <v>144</v>
      </c>
      <c r="B42">
        <v>0</v>
      </c>
      <c r="C42" s="34">
        <f>(Tabla17[[#This Row],[Número de solicitudes información 
]]/35)</f>
        <v>0</v>
      </c>
    </row>
    <row r="43" spans="1:3" ht="15" customHeight="1" x14ac:dyDescent="0.25">
      <c r="A43" t="s">
        <v>145</v>
      </c>
      <c r="B43">
        <v>0</v>
      </c>
      <c r="C43" s="34">
        <f>(Tabla17[[#This Row],[Número de solicitudes información 
]]/35)</f>
        <v>0</v>
      </c>
    </row>
    <row r="44" spans="1:3" ht="15" customHeight="1" x14ac:dyDescent="0.25">
      <c r="A44" t="s">
        <v>146</v>
      </c>
      <c r="B44">
        <v>0</v>
      </c>
      <c r="C44" s="34">
        <f>(Tabla17[[#This Row],[Número de solicitudes información 
]]/35)</f>
        <v>0</v>
      </c>
    </row>
    <row r="45" spans="1:3" ht="15" customHeight="1" x14ac:dyDescent="0.25">
      <c r="A45" t="s">
        <v>113</v>
      </c>
      <c r="B45">
        <v>0</v>
      </c>
      <c r="C45" s="34">
        <f>(Tabla17[[#This Row],[Número de solicitudes información 
]]/35)</f>
        <v>0</v>
      </c>
    </row>
    <row r="46" spans="1:3" ht="15" customHeight="1" x14ac:dyDescent="0.25">
      <c r="A46" s="10" t="s">
        <v>147</v>
      </c>
      <c r="B46" s="9">
        <v>0</v>
      </c>
      <c r="C46" s="33">
        <f>(Tabla17[[#This Row],[Número de solicitudes información 
]]/35)</f>
        <v>0</v>
      </c>
    </row>
    <row r="47" spans="1:3" ht="15" customHeight="1" x14ac:dyDescent="0.25">
      <c r="A47" t="s">
        <v>148</v>
      </c>
      <c r="B47">
        <v>0</v>
      </c>
      <c r="C47" s="34">
        <f>(Tabla17[[#This Row],[Número de solicitudes información 
]]/35)</f>
        <v>0</v>
      </c>
    </row>
    <row r="48" spans="1:3" ht="15" customHeight="1" x14ac:dyDescent="0.25">
      <c r="A48" t="s">
        <v>149</v>
      </c>
      <c r="B48">
        <v>0</v>
      </c>
      <c r="C48" s="34">
        <f>(Tabla17[[#This Row],[Número de solicitudes información 
]]/35)</f>
        <v>0</v>
      </c>
    </row>
    <row r="49" spans="1:3" ht="15" customHeight="1" x14ac:dyDescent="0.25">
      <c r="A49" t="s">
        <v>117</v>
      </c>
      <c r="B49">
        <v>0</v>
      </c>
      <c r="C49" s="34">
        <f>(Tabla17[[#This Row],[Número de solicitudes información 
]]/35)</f>
        <v>0</v>
      </c>
    </row>
    <row r="50" spans="1:3" ht="15" customHeight="1" x14ac:dyDescent="0.25">
      <c r="A50" s="10" t="s">
        <v>150</v>
      </c>
      <c r="B50" s="9">
        <v>0</v>
      </c>
      <c r="C50" s="33">
        <f>(Tabla17[[#This Row],[Número de solicitudes información 
]]/35)</f>
        <v>0</v>
      </c>
    </row>
    <row r="51" spans="1:3" ht="15" customHeight="1" x14ac:dyDescent="0.25">
      <c r="A51" t="s">
        <v>151</v>
      </c>
      <c r="B51">
        <v>0</v>
      </c>
      <c r="C51" s="34">
        <f>(Tabla17[[#This Row],[Número de solicitudes información 
]]/35)</f>
        <v>0</v>
      </c>
    </row>
    <row r="52" spans="1:3" ht="15" customHeight="1" x14ac:dyDescent="0.25">
      <c r="A52" t="s">
        <v>152</v>
      </c>
      <c r="B52" t="s">
        <v>153</v>
      </c>
      <c r="C52" s="34">
        <v>0</v>
      </c>
    </row>
    <row r="53" spans="1:3" ht="15" customHeight="1" x14ac:dyDescent="0.25">
      <c r="A53" t="s">
        <v>154</v>
      </c>
      <c r="B53" t="s">
        <v>153</v>
      </c>
      <c r="C53" s="34">
        <v>0</v>
      </c>
    </row>
    <row r="54" spans="1:3" ht="15" customHeight="1" x14ac:dyDescent="0.25">
      <c r="A54" t="s">
        <v>113</v>
      </c>
      <c r="B54">
        <v>0</v>
      </c>
      <c r="C54" s="34">
        <f>(Tabla17[[#This Row],[Número de solicitudes información 
]]/35)</f>
        <v>0</v>
      </c>
    </row>
    <row r="55" spans="1:3" ht="15" customHeight="1" x14ac:dyDescent="0.25">
      <c r="A55" s="10" t="s">
        <v>155</v>
      </c>
      <c r="B55" s="9">
        <v>1</v>
      </c>
      <c r="C55" s="33">
        <f>(Tabla17[[#This Row],[Número de solicitudes información 
]]/35)</f>
        <v>2.8571428571428571E-2</v>
      </c>
    </row>
    <row r="56" spans="1:3" ht="15" customHeight="1" x14ac:dyDescent="0.25">
      <c r="A56" t="s">
        <v>156</v>
      </c>
      <c r="B56">
        <v>0</v>
      </c>
      <c r="C56" s="34">
        <f>(Tabla17[[#This Row],[Número de solicitudes información 
]]/35)</f>
        <v>0</v>
      </c>
    </row>
    <row r="57" spans="1:3" ht="15" customHeight="1" x14ac:dyDescent="0.25">
      <c r="A57" t="s">
        <v>157</v>
      </c>
      <c r="B57">
        <v>0</v>
      </c>
      <c r="C57" s="34">
        <f>(Tabla17[[#This Row],[Número de solicitudes información 
]]/35)</f>
        <v>0</v>
      </c>
    </row>
    <row r="58" spans="1:3" ht="15" customHeight="1" x14ac:dyDescent="0.25">
      <c r="A58" t="s">
        <v>158</v>
      </c>
      <c r="B58">
        <v>0</v>
      </c>
      <c r="C58" s="34">
        <f>(Tabla17[[#This Row],[Número de solicitudes información 
]]/35)</f>
        <v>0</v>
      </c>
    </row>
    <row r="59" spans="1:3" ht="15" customHeight="1" x14ac:dyDescent="0.25">
      <c r="A59" t="s">
        <v>159</v>
      </c>
      <c r="B59">
        <v>0</v>
      </c>
      <c r="C59" s="34">
        <f>(Tabla17[[#This Row],[Número de solicitudes información 
]]/35)</f>
        <v>0</v>
      </c>
    </row>
    <row r="60" spans="1:3" ht="15" customHeight="1" x14ac:dyDescent="0.25">
      <c r="A60" t="s">
        <v>160</v>
      </c>
      <c r="B60">
        <v>0</v>
      </c>
      <c r="C60" s="34">
        <f>(Tabla17[[#This Row],[Número de solicitudes información 
]]/35)</f>
        <v>0</v>
      </c>
    </row>
    <row r="61" spans="1:3" ht="15" customHeight="1" x14ac:dyDescent="0.25">
      <c r="A61" t="s">
        <v>161</v>
      </c>
      <c r="B61">
        <v>1</v>
      </c>
      <c r="C61" s="34">
        <f>(Tabla17[[#This Row],[Número de solicitudes información 
]]/35)</f>
        <v>2.8571428571428571E-2</v>
      </c>
    </row>
    <row r="62" spans="1:3" ht="15" customHeight="1" x14ac:dyDescent="0.25">
      <c r="A62" s="10" t="s">
        <v>162</v>
      </c>
      <c r="B62" s="9">
        <v>0</v>
      </c>
      <c r="C62" s="33">
        <f>(Tabla17[[#This Row],[Número de solicitudes información 
]]/35)</f>
        <v>0</v>
      </c>
    </row>
    <row r="63" spans="1:3" ht="15" customHeight="1" x14ac:dyDescent="0.25">
      <c r="A63" t="s">
        <v>163</v>
      </c>
      <c r="B63">
        <v>0</v>
      </c>
      <c r="C63" s="34">
        <f>(Tabla17[[#This Row],[Número de solicitudes información 
]]/35)</f>
        <v>0</v>
      </c>
    </row>
    <row r="64" spans="1:3" ht="15" customHeight="1" x14ac:dyDescent="0.25">
      <c r="A64" t="s">
        <v>164</v>
      </c>
      <c r="B64">
        <v>0</v>
      </c>
      <c r="C64" s="34">
        <f>(Tabla17[[#This Row],[Número de solicitudes información 
]]/35)</f>
        <v>0</v>
      </c>
    </row>
    <row r="65" spans="1:3" ht="15" customHeight="1" x14ac:dyDescent="0.25">
      <c r="A65" t="s">
        <v>165</v>
      </c>
      <c r="B65">
        <v>0</v>
      </c>
      <c r="C65" s="34">
        <f>(Tabla17[[#This Row],[Número de solicitudes información 
]]/35)</f>
        <v>0</v>
      </c>
    </row>
    <row r="66" spans="1:3" ht="15" customHeight="1" x14ac:dyDescent="0.25">
      <c r="A66" t="s">
        <v>166</v>
      </c>
      <c r="B66">
        <v>0</v>
      </c>
      <c r="C66" s="34">
        <f>(Tabla17[[#This Row],[Número de solicitudes información 
]]/35)</f>
        <v>0</v>
      </c>
    </row>
    <row r="67" spans="1:3" ht="15" customHeight="1" x14ac:dyDescent="0.25">
      <c r="A67" t="s">
        <v>167</v>
      </c>
      <c r="B67">
        <v>0</v>
      </c>
      <c r="C67" s="34">
        <f>(Tabla17[[#This Row],[Número de solicitudes información 
]]/35)</f>
        <v>0</v>
      </c>
    </row>
    <row r="68" spans="1:3" ht="15" customHeight="1" x14ac:dyDescent="0.25">
      <c r="A68" t="s">
        <v>168</v>
      </c>
      <c r="B68">
        <v>0</v>
      </c>
      <c r="C68" s="34">
        <f>(Tabla17[[#This Row],[Número de solicitudes información 
]]/35)</f>
        <v>0</v>
      </c>
    </row>
    <row r="69" spans="1:3" ht="15" customHeight="1" x14ac:dyDescent="0.25">
      <c r="A69" t="s">
        <v>169</v>
      </c>
      <c r="B69">
        <v>0</v>
      </c>
      <c r="C69" s="34">
        <f>(Tabla17[[#This Row],[Número de solicitudes información 
]]/35)</f>
        <v>0</v>
      </c>
    </row>
    <row r="70" spans="1:3" ht="15" customHeight="1" x14ac:dyDescent="0.25">
      <c r="A70" s="10" t="s">
        <v>170</v>
      </c>
      <c r="B70" s="9">
        <v>0</v>
      </c>
      <c r="C70" s="33">
        <f>(Tabla17[[#This Row],[Número de solicitudes información 
]]/35)</f>
        <v>0</v>
      </c>
    </row>
    <row r="71" spans="1:3" ht="15" customHeight="1" x14ac:dyDescent="0.25">
      <c r="A71" t="s">
        <v>171</v>
      </c>
      <c r="B71">
        <v>0</v>
      </c>
      <c r="C71" s="34">
        <f>(Tabla17[[#This Row],[Número de solicitudes información 
]]/35)</f>
        <v>0</v>
      </c>
    </row>
    <row r="72" spans="1:3" ht="15" customHeight="1" x14ac:dyDescent="0.25">
      <c r="A72" t="s">
        <v>172</v>
      </c>
      <c r="B72">
        <v>0</v>
      </c>
      <c r="C72" s="34">
        <f>(Tabla17[[#This Row],[Número de solicitudes información 
]]/35)</f>
        <v>0</v>
      </c>
    </row>
    <row r="73" spans="1:3" ht="15" customHeight="1" x14ac:dyDescent="0.25">
      <c r="A73" t="s">
        <v>173</v>
      </c>
      <c r="B73">
        <v>0</v>
      </c>
      <c r="C73" s="34">
        <f>(Tabla17[[#This Row],[Número de solicitudes información 
]]/35)</f>
        <v>0</v>
      </c>
    </row>
    <row r="74" spans="1:3" ht="15" customHeight="1" x14ac:dyDescent="0.25">
      <c r="A74" t="s">
        <v>174</v>
      </c>
      <c r="B74">
        <v>0</v>
      </c>
      <c r="C74" s="34">
        <f>(Tabla17[[#This Row],[Número de solicitudes información 
]]/35)</f>
        <v>0</v>
      </c>
    </row>
    <row r="75" spans="1:3" ht="15" customHeight="1" x14ac:dyDescent="0.25">
      <c r="A75" t="s">
        <v>175</v>
      </c>
      <c r="B75">
        <v>0</v>
      </c>
      <c r="C75" s="34">
        <f>(Tabla17[[#This Row],[Número de solicitudes información 
]]/35)</f>
        <v>0</v>
      </c>
    </row>
    <row r="76" spans="1:3" ht="15" customHeight="1" x14ac:dyDescent="0.25">
      <c r="A76" t="s">
        <v>176</v>
      </c>
      <c r="B76">
        <v>0</v>
      </c>
      <c r="C76" s="34">
        <f>(Tabla17[[#This Row],[Número de solicitudes información 
]]/35)</f>
        <v>0</v>
      </c>
    </row>
    <row r="77" spans="1:3" ht="15" customHeight="1" x14ac:dyDescent="0.25">
      <c r="A77" t="s">
        <v>169</v>
      </c>
      <c r="B77">
        <v>0</v>
      </c>
      <c r="C77" s="34">
        <f>(Tabla17[[#This Row],[Número de solicitudes información 
]]/35)</f>
        <v>0</v>
      </c>
    </row>
    <row r="78" spans="1:3" ht="15" customHeight="1" x14ac:dyDescent="0.25">
      <c r="A78" s="10" t="s">
        <v>177</v>
      </c>
      <c r="B78" s="9">
        <v>1</v>
      </c>
      <c r="C78" s="33">
        <f>(Tabla17[[#This Row],[Número de solicitudes información 
]]/35)</f>
        <v>2.8571428571428571E-2</v>
      </c>
    </row>
    <row r="79" spans="1:3" ht="15" customHeight="1" x14ac:dyDescent="0.25">
      <c r="A79" t="s">
        <v>178</v>
      </c>
      <c r="B79">
        <v>0</v>
      </c>
      <c r="C79" s="34">
        <f>(Tabla17[[#This Row],[Número de solicitudes información 
]]/35)</f>
        <v>0</v>
      </c>
    </row>
    <row r="80" spans="1:3" ht="15" customHeight="1" x14ac:dyDescent="0.25">
      <c r="A80" t="s">
        <v>179</v>
      </c>
      <c r="B80">
        <v>0</v>
      </c>
      <c r="C80" s="34">
        <f>(Tabla17[[#This Row],[Número de solicitudes información 
]]/35)</f>
        <v>0</v>
      </c>
    </row>
    <row r="81" spans="1:3" ht="15" customHeight="1" x14ac:dyDescent="0.25">
      <c r="A81" t="s">
        <v>180</v>
      </c>
      <c r="B81">
        <v>1</v>
      </c>
      <c r="C81" s="34">
        <f>(Tabla17[[#This Row],[Número de solicitudes información 
]]/35)</f>
        <v>2.8571428571428571E-2</v>
      </c>
    </row>
    <row r="82" spans="1:3" ht="15" customHeight="1" x14ac:dyDescent="0.25">
      <c r="A82" t="s">
        <v>181</v>
      </c>
      <c r="B82">
        <v>0</v>
      </c>
      <c r="C82" s="34">
        <f>(Tabla17[[#This Row],[Número de solicitudes información 
]]/35)</f>
        <v>0</v>
      </c>
    </row>
    <row r="83" spans="1:3" ht="15" customHeight="1" x14ac:dyDescent="0.25">
      <c r="A83" s="10" t="s">
        <v>182</v>
      </c>
      <c r="B83" s="9">
        <v>1</v>
      </c>
      <c r="C83" s="33">
        <f>(Tabla17[[#This Row],[Número de solicitudes información 
]]/35)</f>
        <v>2.8571428571428571E-2</v>
      </c>
    </row>
    <row r="84" spans="1:3" ht="15" customHeight="1" x14ac:dyDescent="0.25">
      <c r="A84" t="s">
        <v>183</v>
      </c>
      <c r="B84">
        <v>0</v>
      </c>
      <c r="C84" s="34">
        <f>(Tabla17[[#This Row],[Número de solicitudes información 
]]/35)</f>
        <v>0</v>
      </c>
    </row>
    <row r="85" spans="1:3" ht="15" customHeight="1" x14ac:dyDescent="0.25">
      <c r="A85" t="s">
        <v>184</v>
      </c>
      <c r="B85">
        <v>1</v>
      </c>
      <c r="C85" s="34">
        <f>(Tabla17[[#This Row],[Número de solicitudes información 
]]/35)</f>
        <v>2.8571428571428571E-2</v>
      </c>
    </row>
    <row r="86" spans="1:3" ht="15" customHeight="1" x14ac:dyDescent="0.25">
      <c r="A86" s="9" t="s">
        <v>185</v>
      </c>
      <c r="B86" s="9"/>
      <c r="C86" s="33" t="s">
        <v>35</v>
      </c>
    </row>
    <row r="87" spans="1:3" ht="15" customHeight="1" x14ac:dyDescent="0.25">
      <c r="A87" t="s">
        <v>186</v>
      </c>
      <c r="B87" t="s">
        <v>187</v>
      </c>
    </row>
    <row r="88" spans="1:3" ht="15" customHeight="1" x14ac:dyDescent="0.25">
      <c r="A88" t="s">
        <v>188</v>
      </c>
      <c r="B88" t="s">
        <v>35</v>
      </c>
    </row>
    <row r="89" spans="1:3" ht="15" customHeight="1" x14ac:dyDescent="0.25">
      <c r="A89" t="s">
        <v>189</v>
      </c>
    </row>
    <row r="90" spans="1:3" ht="15" customHeight="1" x14ac:dyDescent="0.25">
      <c r="A90" t="s">
        <v>190</v>
      </c>
    </row>
    <row r="91" spans="1:3" ht="15" customHeight="1" x14ac:dyDescent="0.25">
      <c r="A91" s="14" t="s">
        <v>191</v>
      </c>
      <c r="B91">
        <v>20</v>
      </c>
      <c r="C91" s="35">
        <v>1</v>
      </c>
    </row>
    <row r="93" spans="1:3" ht="69" customHeight="1" x14ac:dyDescent="0.25">
      <c r="A93" s="51" t="s">
        <v>192</v>
      </c>
      <c r="B93" s="51"/>
      <c r="C93" s="51"/>
    </row>
    <row r="94" spans="1:3" ht="17.25" customHeight="1" x14ac:dyDescent="0.25"/>
    <row r="95" spans="1:3" x14ac:dyDescent="0.25">
      <c r="A95" t="s">
        <v>42</v>
      </c>
    </row>
    <row r="96" spans="1:3" x14ac:dyDescent="0.25">
      <c r="A96" t="s">
        <v>234</v>
      </c>
    </row>
    <row r="97" spans="1:1" x14ac:dyDescent="0.25">
      <c r="A97" t="s">
        <v>228</v>
      </c>
    </row>
    <row r="98" spans="1:1" x14ac:dyDescent="0.25">
      <c r="A98" t="s">
        <v>193</v>
      </c>
    </row>
  </sheetData>
  <mergeCells count="1">
    <mergeCell ref="A93:C93"/>
  </mergeCells>
  <pageMargins left="0.70866141732283472" right="0.70866141732283472" top="0.74803149606299213" bottom="0.74803149606299213" header="0.31496062992125984" footer="0.31496062992125984"/>
  <pageSetup scale="63" fitToHeight="2"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6" sqref="A6"/>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61" t="s">
        <v>212</v>
      </c>
      <c r="B1" s="61"/>
    </row>
    <row r="2" spans="1:3" ht="45" customHeight="1" x14ac:dyDescent="0.25">
      <c r="A2" s="21" t="s">
        <v>213</v>
      </c>
      <c r="B2" s="21" t="s">
        <v>77</v>
      </c>
    </row>
    <row r="3" spans="1:3" ht="15" customHeight="1" x14ac:dyDescent="0.25">
      <c r="A3" s="22" t="s">
        <v>214</v>
      </c>
      <c r="B3" s="16"/>
      <c r="C3">
        <v>1</v>
      </c>
    </row>
    <row r="4" spans="1:3" x14ac:dyDescent="0.25">
      <c r="A4" s="23" t="s">
        <v>215</v>
      </c>
      <c r="B4">
        <v>0</v>
      </c>
      <c r="C4">
        <v>0</v>
      </c>
    </row>
    <row r="5" spans="1:3" x14ac:dyDescent="0.25">
      <c r="A5" s="23" t="s">
        <v>216</v>
      </c>
      <c r="B5">
        <v>1</v>
      </c>
    </row>
    <row r="6" spans="1:3" x14ac:dyDescent="0.25">
      <c r="A6" s="23" t="s">
        <v>217</v>
      </c>
      <c r="B6">
        <v>1</v>
      </c>
    </row>
    <row r="7" spans="1:3" x14ac:dyDescent="0.25">
      <c r="A7" s="23" t="s">
        <v>218</v>
      </c>
      <c r="B7">
        <v>1</v>
      </c>
    </row>
    <row r="8" spans="1:3" x14ac:dyDescent="0.25">
      <c r="A8" s="23" t="s">
        <v>219</v>
      </c>
      <c r="B8">
        <v>1</v>
      </c>
    </row>
    <row r="9" spans="1:3" ht="24" x14ac:dyDescent="0.25">
      <c r="A9" s="23" t="s">
        <v>220</v>
      </c>
      <c r="B9">
        <v>0</v>
      </c>
    </row>
    <row r="10" spans="1:3" ht="24" x14ac:dyDescent="0.25">
      <c r="A10" s="23" t="s">
        <v>221</v>
      </c>
      <c r="B10" s="36">
        <v>1</v>
      </c>
      <c r="C10" s="26"/>
    </row>
    <row r="11" spans="1:3" x14ac:dyDescent="0.25">
      <c r="A11" s="23" t="s">
        <v>222</v>
      </c>
      <c r="B11" s="36">
        <v>0</v>
      </c>
      <c r="C11" s="26"/>
    </row>
    <row r="12" spans="1:3" x14ac:dyDescent="0.25">
      <c r="A12" s="23" t="s">
        <v>223</v>
      </c>
      <c r="B12" s="36">
        <v>1</v>
      </c>
      <c r="C12" s="26"/>
    </row>
    <row r="13" spans="1:3" x14ac:dyDescent="0.25">
      <c r="A13" s="23" t="s">
        <v>224</v>
      </c>
      <c r="B13" s="36">
        <v>1</v>
      </c>
      <c r="C13" s="26"/>
    </row>
    <row r="14" spans="1:3" x14ac:dyDescent="0.25">
      <c r="A14" s="23" t="s">
        <v>225</v>
      </c>
      <c r="B14" s="36">
        <v>1</v>
      </c>
      <c r="C14" s="26"/>
    </row>
    <row r="15" spans="1:3" s="26" customFormat="1" x14ac:dyDescent="0.25">
      <c r="A15" s="25" t="s">
        <v>226</v>
      </c>
      <c r="B15" s="25">
        <f>SUBTOTAL(109,B3:B14)</f>
        <v>8</v>
      </c>
    </row>
    <row r="17" spans="1:1" x14ac:dyDescent="0.25">
      <c r="A17" t="s">
        <v>42</v>
      </c>
    </row>
    <row r="18" spans="1:1" x14ac:dyDescent="0.25">
      <c r="A18" t="s">
        <v>234</v>
      </c>
    </row>
    <row r="19" spans="1:1" x14ac:dyDescent="0.25">
      <c r="A19" t="s">
        <v>228</v>
      </c>
    </row>
    <row r="20" spans="1:1" ht="30" x14ac:dyDescent="0.25">
      <c r="A20" s="29" t="s">
        <v>43</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workbookViewId="0">
      <selection activeCell="A3" sqref="A3:A4"/>
    </sheetView>
  </sheetViews>
  <sheetFormatPr baseColWidth="10" defaultRowHeight="15" x14ac:dyDescent="0.25"/>
  <cols>
    <col min="1" max="1" width="23" customWidth="1"/>
    <col min="2" max="2" width="16.5703125"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30.28515625" bestFit="1" customWidth="1"/>
    <col min="27" max="27" width="69.5703125" bestFit="1" customWidth="1"/>
    <col min="28" max="28" width="24.710937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0</v>
      </c>
    </row>
    <row r="2" spans="1:33" x14ac:dyDescent="0.25">
      <c r="A2" t="s">
        <v>1</v>
      </c>
    </row>
    <row r="3" spans="1:33" ht="15" customHeight="1" x14ac:dyDescent="0.25">
      <c r="A3" s="52" t="s">
        <v>2</v>
      </c>
      <c r="B3" s="52" t="s">
        <v>3</v>
      </c>
      <c r="C3" s="54" t="s">
        <v>4</v>
      </c>
      <c r="D3" s="55"/>
      <c r="E3" s="55"/>
      <c r="F3" s="55"/>
      <c r="G3" s="55"/>
      <c r="H3" s="55"/>
      <c r="I3" s="55"/>
      <c r="J3" s="52" t="s">
        <v>5</v>
      </c>
      <c r="K3" s="52" t="s">
        <v>6</v>
      </c>
      <c r="L3" s="54" t="s">
        <v>7</v>
      </c>
      <c r="M3" s="55"/>
      <c r="N3" s="55"/>
      <c r="O3" s="55"/>
      <c r="P3" s="55"/>
      <c r="Q3" s="55"/>
      <c r="R3" s="55"/>
      <c r="S3" s="54" t="s">
        <v>8</v>
      </c>
      <c r="T3" s="55"/>
      <c r="U3" s="55"/>
      <c r="V3" s="55"/>
      <c r="W3" s="54" t="s">
        <v>9</v>
      </c>
      <c r="X3" s="55"/>
      <c r="Y3" s="55"/>
      <c r="Z3" s="54" t="s">
        <v>10</v>
      </c>
      <c r="AA3" s="55"/>
      <c r="AB3" s="55"/>
      <c r="AC3" s="55"/>
      <c r="AD3" s="52" t="s">
        <v>11</v>
      </c>
      <c r="AE3" s="52" t="s">
        <v>12</v>
      </c>
      <c r="AF3" s="52" t="s">
        <v>13</v>
      </c>
      <c r="AG3" s="52" t="s">
        <v>14</v>
      </c>
    </row>
    <row r="4" spans="1:33" ht="15" customHeight="1" x14ac:dyDescent="0.25">
      <c r="A4" s="53"/>
      <c r="B4" s="53"/>
      <c r="C4" s="2" t="s">
        <v>15</v>
      </c>
      <c r="D4" s="3" t="s">
        <v>16</v>
      </c>
      <c r="E4" s="3" t="s">
        <v>17</v>
      </c>
      <c r="F4" s="3" t="s">
        <v>18</v>
      </c>
      <c r="G4" s="3" t="s">
        <v>19</v>
      </c>
      <c r="H4" s="3" t="s">
        <v>20</v>
      </c>
      <c r="I4" s="3" t="s">
        <v>21</v>
      </c>
      <c r="J4" s="53"/>
      <c r="K4" s="53"/>
      <c r="L4" s="2" t="s">
        <v>15</v>
      </c>
      <c r="M4" s="3" t="s">
        <v>16</v>
      </c>
      <c r="N4" s="3" t="s">
        <v>17</v>
      </c>
      <c r="O4" s="3" t="s">
        <v>18</v>
      </c>
      <c r="P4" s="3" t="s">
        <v>19</v>
      </c>
      <c r="Q4" s="3" t="s">
        <v>20</v>
      </c>
      <c r="R4" s="3" t="s">
        <v>21</v>
      </c>
      <c r="S4" s="2" t="s">
        <v>22</v>
      </c>
      <c r="T4" s="3" t="s">
        <v>23</v>
      </c>
      <c r="U4" s="3" t="s">
        <v>20</v>
      </c>
      <c r="V4" s="3" t="s">
        <v>21</v>
      </c>
      <c r="W4" s="2" t="s">
        <v>22</v>
      </c>
      <c r="X4" s="3" t="s">
        <v>20</v>
      </c>
      <c r="Y4" s="3" t="s">
        <v>21</v>
      </c>
      <c r="Z4" s="2" t="s">
        <v>22</v>
      </c>
      <c r="AA4" s="3" t="s">
        <v>23</v>
      </c>
      <c r="AB4" s="3" t="s">
        <v>20</v>
      </c>
      <c r="AC4" s="3" t="s">
        <v>21</v>
      </c>
      <c r="AD4" s="53"/>
      <c r="AE4" s="53"/>
      <c r="AF4" s="53"/>
      <c r="AG4" s="53"/>
    </row>
    <row r="5" spans="1:33" x14ac:dyDescent="0.25">
      <c r="A5" s="4" t="s">
        <v>24</v>
      </c>
      <c r="B5" s="4" t="s">
        <v>25</v>
      </c>
      <c r="C5" s="5" t="s">
        <v>26</v>
      </c>
      <c r="D5" s="5" t="s">
        <v>27</v>
      </c>
      <c r="E5" s="5">
        <v>14020</v>
      </c>
      <c r="F5" s="5" t="s">
        <v>28</v>
      </c>
      <c r="G5" s="5" t="s">
        <v>29</v>
      </c>
      <c r="H5" s="6" t="s">
        <v>30</v>
      </c>
      <c r="I5" s="5">
        <v>52290700</v>
      </c>
      <c r="J5" s="5" t="s">
        <v>31</v>
      </c>
      <c r="K5" s="5" t="s">
        <v>231</v>
      </c>
      <c r="L5" s="5" t="s">
        <v>26</v>
      </c>
      <c r="M5" s="5" t="s">
        <v>27</v>
      </c>
      <c r="N5" s="5">
        <v>14020</v>
      </c>
      <c r="O5" s="5" t="s">
        <v>28</v>
      </c>
      <c r="P5" s="5" t="s">
        <v>29</v>
      </c>
      <c r="Q5" s="6" t="s">
        <v>32</v>
      </c>
      <c r="R5" s="5" t="s">
        <v>33</v>
      </c>
      <c r="S5" s="5" t="s">
        <v>34</v>
      </c>
      <c r="T5" s="5" t="s">
        <v>35</v>
      </c>
      <c r="U5" s="5" t="s">
        <v>35</v>
      </c>
      <c r="V5" s="5" t="s">
        <v>35</v>
      </c>
      <c r="W5" s="5" t="s">
        <v>36</v>
      </c>
      <c r="X5" s="6" t="s">
        <v>37</v>
      </c>
      <c r="Y5" s="5">
        <v>52290746</v>
      </c>
      <c r="Z5" s="5" t="s">
        <v>38</v>
      </c>
      <c r="AA5" s="5" t="s">
        <v>39</v>
      </c>
      <c r="AB5" s="6" t="s">
        <v>40</v>
      </c>
      <c r="AC5" s="5" t="s">
        <v>41</v>
      </c>
      <c r="AD5" s="5">
        <v>0</v>
      </c>
      <c r="AE5" s="5">
        <v>0</v>
      </c>
      <c r="AF5" s="5" t="s">
        <v>34</v>
      </c>
      <c r="AG5" s="5">
        <v>0</v>
      </c>
    </row>
    <row r="6" spans="1:33"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x14ac:dyDescent="0.2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x14ac:dyDescent="0.2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33"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33"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row>
    <row r="13" spans="1:33" x14ac:dyDescent="0.25">
      <c r="A13" t="s">
        <v>42</v>
      </c>
    </row>
    <row r="14" spans="1:33" x14ac:dyDescent="0.25">
      <c r="A14" t="s">
        <v>234</v>
      </c>
    </row>
    <row r="15" spans="1:33" x14ac:dyDescent="0.25">
      <c r="A15" t="s">
        <v>228</v>
      </c>
    </row>
    <row r="16" spans="1:33" x14ac:dyDescent="0.25">
      <c r="A16" t="s">
        <v>43</v>
      </c>
    </row>
    <row r="96" spans="1:1" x14ac:dyDescent="0.25">
      <c r="A96" t="s">
        <v>232</v>
      </c>
    </row>
    <row r="97" spans="1:1" x14ac:dyDescent="0.25">
      <c r="A97" t="s">
        <v>233</v>
      </c>
    </row>
  </sheetData>
  <mergeCells count="13">
    <mergeCell ref="L3:R3"/>
    <mergeCell ref="A3:A4"/>
    <mergeCell ref="B3:B4"/>
    <mergeCell ref="C3:I3"/>
    <mergeCell ref="J3:J4"/>
    <mergeCell ref="K3:K4"/>
    <mergeCell ref="AG3:AG4"/>
    <mergeCell ref="S3:V3"/>
    <mergeCell ref="W3:Y3"/>
    <mergeCell ref="Z3:AC3"/>
    <mergeCell ref="AD3:AD4"/>
    <mergeCell ref="AE3:AE4"/>
    <mergeCell ref="AF3:AF4"/>
  </mergeCells>
  <hyperlinks>
    <hyperlink ref="H5" r:id="rId1"/>
    <hyperlink ref="Q5" r:id="rId2"/>
    <hyperlink ref="X5" r:id="rId3"/>
    <hyperlink ref="AB5" r:id="rId4"/>
  </hyperlinks>
  <pageMargins left="0.7" right="0.7" top="0.75" bottom="0.75" header="0.3" footer="0.3"/>
  <pageSetup orientation="portrait" horizontalDpi="4294967295" verticalDpi="4294967295"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baseColWidth="10" defaultRowHeight="15" x14ac:dyDescent="0.25"/>
  <cols>
    <col min="1" max="1" width="52.7109375" customWidth="1"/>
    <col min="4" max="4" width="16" customWidth="1"/>
    <col min="6" max="6" width="19.28515625" bestFit="1" customWidth="1"/>
  </cols>
  <sheetData>
    <row r="1" spans="1:8" x14ac:dyDescent="0.25">
      <c r="A1" s="1" t="s">
        <v>44</v>
      </c>
    </row>
    <row r="2" spans="1:8" x14ac:dyDescent="0.25">
      <c r="A2" t="s">
        <v>1</v>
      </c>
    </row>
    <row r="3" spans="1:8" x14ac:dyDescent="0.25">
      <c r="A3" s="54" t="s">
        <v>45</v>
      </c>
      <c r="B3" s="55"/>
      <c r="C3" s="55"/>
      <c r="D3" s="55"/>
      <c r="E3" s="55"/>
      <c r="F3" s="55"/>
      <c r="G3" s="55"/>
      <c r="H3" s="55"/>
    </row>
    <row r="4" spans="1:8" ht="45" x14ac:dyDescent="0.25">
      <c r="A4" s="9" t="s">
        <v>46</v>
      </c>
      <c r="B4" s="10" t="s">
        <v>47</v>
      </c>
      <c r="C4" s="10" t="s">
        <v>48</v>
      </c>
      <c r="D4" s="10" t="s">
        <v>49</v>
      </c>
      <c r="E4" s="10" t="s">
        <v>50</v>
      </c>
      <c r="F4" s="10" t="s">
        <v>51</v>
      </c>
      <c r="G4" s="10" t="s">
        <v>52</v>
      </c>
      <c r="H4" s="10" t="s">
        <v>53</v>
      </c>
    </row>
    <row r="5" spans="1:8" x14ac:dyDescent="0.25">
      <c r="A5" t="s">
        <v>229</v>
      </c>
      <c r="B5" s="11"/>
      <c r="C5" s="11"/>
      <c r="D5" s="11"/>
      <c r="E5" s="11"/>
      <c r="F5" s="12"/>
      <c r="G5" s="12"/>
      <c r="H5" s="12"/>
    </row>
    <row r="6" spans="1:8" x14ac:dyDescent="0.25">
      <c r="A6" t="s">
        <v>35</v>
      </c>
      <c r="B6" s="8"/>
      <c r="C6" s="8"/>
      <c r="D6" s="8"/>
      <c r="E6" s="8"/>
      <c r="F6" s="13"/>
      <c r="G6" s="13"/>
      <c r="H6" s="13"/>
    </row>
    <row r="7" spans="1:8" x14ac:dyDescent="0.25">
      <c r="B7" s="11"/>
      <c r="C7" s="11"/>
      <c r="D7" s="11"/>
      <c r="E7" s="11"/>
      <c r="F7" s="12"/>
      <c r="G7" s="12"/>
      <c r="H7" s="12"/>
    </row>
    <row r="8" spans="1:8" x14ac:dyDescent="0.25">
      <c r="B8" s="8"/>
      <c r="C8" s="8"/>
      <c r="D8" s="8"/>
      <c r="E8" s="8"/>
      <c r="F8" s="13"/>
      <c r="G8" s="13"/>
      <c r="H8" s="13"/>
    </row>
    <row r="9" spans="1:8" x14ac:dyDescent="0.25">
      <c r="B9" s="11"/>
      <c r="C9" s="11"/>
      <c r="D9" s="11"/>
      <c r="E9" s="11"/>
      <c r="F9" s="12"/>
      <c r="G9" s="12"/>
      <c r="H9" s="12"/>
    </row>
    <row r="10" spans="1:8" x14ac:dyDescent="0.25">
      <c r="B10" s="8"/>
      <c r="C10" s="8"/>
      <c r="D10" s="8"/>
      <c r="E10" s="8"/>
      <c r="F10" s="13"/>
      <c r="G10" s="13"/>
      <c r="H10" s="13"/>
    </row>
    <row r="11" spans="1:8" x14ac:dyDescent="0.25">
      <c r="B11" s="11"/>
      <c r="C11" s="11"/>
      <c r="D11" s="11"/>
      <c r="E11" s="11"/>
      <c r="F11" s="12"/>
      <c r="G11" s="12"/>
      <c r="H11" s="12"/>
    </row>
    <row r="12" spans="1:8" x14ac:dyDescent="0.25">
      <c r="B12" s="8"/>
      <c r="C12" s="8"/>
      <c r="D12" s="8"/>
      <c r="E12" s="8"/>
      <c r="F12" s="13"/>
      <c r="G12" s="13"/>
      <c r="H12" s="13"/>
    </row>
    <row r="13" spans="1:8" x14ac:dyDescent="0.25">
      <c r="A13" s="14"/>
      <c r="B13" s="11"/>
      <c r="C13" s="11"/>
      <c r="D13" s="11"/>
      <c r="E13" s="11"/>
      <c r="F13" s="12"/>
      <c r="G13" s="12"/>
      <c r="H13" s="12"/>
    </row>
    <row r="14" spans="1:8" x14ac:dyDescent="0.25">
      <c r="B14" s="8"/>
      <c r="C14" s="8"/>
      <c r="D14" s="8"/>
      <c r="E14" s="8"/>
      <c r="F14" s="13"/>
      <c r="G14" s="13"/>
      <c r="H14" s="13"/>
    </row>
    <row r="15" spans="1:8" x14ac:dyDescent="0.25">
      <c r="B15" s="11"/>
      <c r="C15" s="11"/>
      <c r="D15" s="11"/>
      <c r="E15" s="11"/>
      <c r="F15" s="12"/>
      <c r="G15" s="12"/>
      <c r="H15" s="12"/>
    </row>
    <row r="16" spans="1:8" x14ac:dyDescent="0.25">
      <c r="B16" s="8"/>
      <c r="C16" s="8"/>
      <c r="D16" s="8"/>
      <c r="E16" s="8"/>
      <c r="F16" s="13"/>
      <c r="G16" s="13"/>
      <c r="H16" s="13"/>
    </row>
    <row r="18" spans="1:8" ht="15" customHeight="1" x14ac:dyDescent="0.25">
      <c r="A18" s="54" t="s">
        <v>54</v>
      </c>
      <c r="B18" s="55"/>
      <c r="C18" s="55"/>
      <c r="D18" s="55"/>
      <c r="E18" s="55"/>
      <c r="F18" s="55"/>
      <c r="G18" s="55"/>
      <c r="H18" s="55"/>
    </row>
    <row r="19" spans="1:8" ht="30" customHeight="1" x14ac:dyDescent="0.25">
      <c r="A19" s="9" t="s">
        <v>46</v>
      </c>
      <c r="B19" s="10" t="s">
        <v>47</v>
      </c>
      <c r="C19" s="10" t="s">
        <v>48</v>
      </c>
      <c r="D19" s="10" t="s">
        <v>49</v>
      </c>
      <c r="E19" s="10" t="s">
        <v>50</v>
      </c>
      <c r="F19" s="10" t="s">
        <v>51</v>
      </c>
      <c r="G19" s="10" t="s">
        <v>52</v>
      </c>
      <c r="H19" s="10" t="s">
        <v>53</v>
      </c>
    </row>
    <row r="20" spans="1:8" ht="15" customHeight="1" x14ac:dyDescent="0.25">
      <c r="A20" t="s">
        <v>229</v>
      </c>
      <c r="B20" s="11"/>
      <c r="C20" s="11"/>
      <c r="D20" s="11"/>
      <c r="E20" s="11"/>
      <c r="F20" s="12"/>
      <c r="G20" s="12"/>
      <c r="H20" s="12"/>
    </row>
    <row r="21" spans="1:8" x14ac:dyDescent="0.25">
      <c r="A21" t="s">
        <v>35</v>
      </c>
      <c r="B21" s="8"/>
      <c r="C21" s="8"/>
      <c r="D21" s="8"/>
      <c r="E21" s="8"/>
      <c r="F21" s="13"/>
      <c r="G21" s="13"/>
      <c r="H21" s="13"/>
    </row>
    <row r="22" spans="1:8" x14ac:dyDescent="0.25">
      <c r="B22" s="11"/>
      <c r="C22" s="11"/>
      <c r="D22" s="11"/>
      <c r="E22" s="11"/>
      <c r="F22" s="12"/>
      <c r="G22" s="12"/>
      <c r="H22" s="12"/>
    </row>
    <row r="23" spans="1:8" x14ac:dyDescent="0.25">
      <c r="B23" s="8"/>
      <c r="C23" s="8"/>
      <c r="D23" s="8"/>
      <c r="E23" s="8"/>
      <c r="F23" s="13"/>
      <c r="G23" s="13"/>
      <c r="H23" s="13"/>
    </row>
    <row r="24" spans="1:8" x14ac:dyDescent="0.25">
      <c r="B24" s="11"/>
      <c r="C24" s="11"/>
      <c r="D24" s="11"/>
      <c r="E24" s="11"/>
      <c r="F24" s="12"/>
      <c r="G24" s="12"/>
      <c r="H24" s="12"/>
    </row>
    <row r="25" spans="1:8" x14ac:dyDescent="0.25">
      <c r="B25" s="8"/>
      <c r="C25" s="8"/>
      <c r="D25" s="8"/>
      <c r="E25" s="8"/>
      <c r="F25" s="13"/>
      <c r="G25" s="13"/>
      <c r="H25" s="13"/>
    </row>
    <row r="26" spans="1:8" x14ac:dyDescent="0.25">
      <c r="B26" s="11"/>
      <c r="C26" s="11"/>
      <c r="D26" s="11"/>
      <c r="E26" s="11"/>
      <c r="F26" s="12"/>
      <c r="G26" s="12"/>
      <c r="H26" s="12"/>
    </row>
    <row r="27" spans="1:8" x14ac:dyDescent="0.25">
      <c r="B27" s="8"/>
      <c r="C27" s="8"/>
      <c r="D27" s="8"/>
      <c r="E27" s="8"/>
      <c r="F27" s="13"/>
      <c r="G27" s="13"/>
      <c r="H27" s="13"/>
    </row>
    <row r="28" spans="1:8" x14ac:dyDescent="0.25">
      <c r="A28" s="14"/>
      <c r="B28" s="11"/>
      <c r="C28" s="11"/>
      <c r="D28" s="11"/>
      <c r="E28" s="11"/>
      <c r="F28" s="12"/>
      <c r="G28" s="12"/>
      <c r="H28" s="12"/>
    </row>
    <row r="29" spans="1:8" x14ac:dyDescent="0.25">
      <c r="B29" s="8"/>
      <c r="C29" s="8"/>
      <c r="D29" s="8"/>
      <c r="E29" s="8"/>
      <c r="F29" s="13"/>
      <c r="G29" s="13"/>
      <c r="H29" s="13"/>
    </row>
    <row r="30" spans="1:8" x14ac:dyDescent="0.25">
      <c r="B30" s="11"/>
      <c r="C30" s="11"/>
      <c r="D30" s="11"/>
      <c r="E30" s="11"/>
      <c r="F30" s="12"/>
      <c r="G30" s="12"/>
      <c r="H30" s="12"/>
    </row>
    <row r="31" spans="1:8" x14ac:dyDescent="0.25">
      <c r="B31" s="8"/>
      <c r="C31" s="8"/>
      <c r="D31" s="8"/>
      <c r="E31" s="8"/>
      <c r="F31" s="13"/>
      <c r="G31" s="13"/>
      <c r="H31" s="13"/>
    </row>
    <row r="33" spans="1:1" x14ac:dyDescent="0.25">
      <c r="A33" s="15"/>
    </row>
    <row r="35" spans="1:1" x14ac:dyDescent="0.25">
      <c r="A35" t="s">
        <v>42</v>
      </c>
    </row>
    <row r="36" spans="1:1" x14ac:dyDescent="0.25">
      <c r="A36" t="s">
        <v>234</v>
      </c>
    </row>
    <row r="37" spans="1:1" x14ac:dyDescent="0.25">
      <c r="A37" t="s">
        <v>228</v>
      </c>
    </row>
    <row r="38" spans="1:1" x14ac:dyDescent="0.25">
      <c r="A38" t="s">
        <v>55</v>
      </c>
    </row>
    <row r="39" spans="1:1" x14ac:dyDescent="0.25">
      <c r="A39" t="s">
        <v>35</v>
      </c>
    </row>
  </sheetData>
  <mergeCells count="2">
    <mergeCell ref="A3:H3"/>
    <mergeCell ref="A18:H18"/>
  </mergeCells>
  <pageMargins left="0.7" right="0.7" top="0.75" bottom="0.75" header="0.3" footer="0.3"/>
  <pageSetup orientation="portrait" horizontalDpi="4294967295" verticalDpi="4294967295"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 x14ac:dyDescent="0.25"/>
  <cols>
    <col min="1" max="1" width="21.85546875" customWidth="1"/>
    <col min="2" max="2" width="30.7109375" customWidth="1"/>
    <col min="3" max="4" width="15.7109375" customWidth="1"/>
    <col min="5" max="5" width="21.28515625" bestFit="1" customWidth="1"/>
  </cols>
  <sheetData>
    <row r="1" spans="1:7" x14ac:dyDescent="0.25">
      <c r="A1" s="1" t="s">
        <v>56</v>
      </c>
    </row>
    <row r="2" spans="1:7" x14ac:dyDescent="0.25">
      <c r="A2" t="s">
        <v>57</v>
      </c>
    </row>
    <row r="3" spans="1:7" ht="15" customHeight="1" x14ac:dyDescent="0.25">
      <c r="A3" s="52" t="s">
        <v>2</v>
      </c>
      <c r="B3" s="56" t="s">
        <v>58</v>
      </c>
      <c r="C3" s="58" t="s">
        <v>59</v>
      </c>
      <c r="D3" s="59"/>
      <c r="E3" s="60" t="s">
        <v>60</v>
      </c>
    </row>
    <row r="4" spans="1:7" ht="30" customHeight="1" x14ac:dyDescent="0.25">
      <c r="A4" s="53"/>
      <c r="B4" s="57"/>
      <c r="C4" s="17" t="s">
        <v>61</v>
      </c>
      <c r="D4" s="18" t="s">
        <v>62</v>
      </c>
      <c r="E4" s="59"/>
    </row>
    <row r="5" spans="1:7" x14ac:dyDescent="0.25">
      <c r="A5" s="4" t="s">
        <v>63</v>
      </c>
      <c r="B5" s="4">
        <v>0</v>
      </c>
      <c r="C5" s="4">
        <v>0</v>
      </c>
      <c r="D5" s="4">
        <v>11670</v>
      </c>
      <c r="E5" s="4">
        <v>11670</v>
      </c>
      <c r="G5" t="s">
        <v>35</v>
      </c>
    </row>
    <row r="6" spans="1:7" x14ac:dyDescent="0.25">
      <c r="A6" s="7"/>
      <c r="B6" s="7"/>
      <c r="C6" s="7"/>
      <c r="D6" s="7"/>
      <c r="E6" s="7"/>
      <c r="G6" t="s">
        <v>35</v>
      </c>
    </row>
    <row r="7" spans="1:7" x14ac:dyDescent="0.25">
      <c r="A7" s="8"/>
      <c r="B7" s="8"/>
      <c r="C7" s="8"/>
      <c r="D7" s="8"/>
      <c r="E7" s="8"/>
    </row>
    <row r="8" spans="1:7" x14ac:dyDescent="0.25">
      <c r="A8" s="7"/>
      <c r="B8" s="7"/>
      <c r="C8" s="7"/>
      <c r="D8" s="7"/>
      <c r="E8" s="7"/>
      <c r="G8" t="s">
        <v>35</v>
      </c>
    </row>
    <row r="9" spans="1:7" x14ac:dyDescent="0.25">
      <c r="A9" s="8"/>
      <c r="B9" s="8"/>
      <c r="C9" s="8"/>
      <c r="D9" s="8"/>
      <c r="E9" s="8"/>
    </row>
    <row r="10" spans="1:7" x14ac:dyDescent="0.25">
      <c r="A10" s="7"/>
      <c r="B10" s="7"/>
      <c r="C10" s="7"/>
      <c r="D10" s="7"/>
      <c r="E10" s="7"/>
    </row>
    <row r="11" spans="1:7" x14ac:dyDescent="0.25">
      <c r="A11" s="8"/>
      <c r="B11" s="8"/>
      <c r="C11" s="8"/>
      <c r="D11" s="8"/>
      <c r="E11" s="8"/>
    </row>
    <row r="13" spans="1:7" x14ac:dyDescent="0.25">
      <c r="A13" t="s">
        <v>42</v>
      </c>
    </row>
    <row r="14" spans="1:7" x14ac:dyDescent="0.25">
      <c r="A14" t="s">
        <v>234</v>
      </c>
    </row>
    <row r="15" spans="1:7" x14ac:dyDescent="0.25">
      <c r="A15" t="s">
        <v>228</v>
      </c>
    </row>
    <row r="16" spans="1:7" x14ac:dyDescent="0.25">
      <c r="A16" t="s">
        <v>64</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70" zoomScaleNormal="70" workbookViewId="0">
      <selection activeCell="A2" sqref="A2"/>
    </sheetView>
  </sheetViews>
  <sheetFormatPr baseColWidth="10" defaultRowHeight="15" x14ac:dyDescent="0.25"/>
  <cols>
    <col min="1" max="1" width="52.7109375" customWidth="1"/>
    <col min="2" max="2" width="24.42578125" customWidth="1"/>
    <col min="3" max="3" width="28.42578125" customWidth="1"/>
    <col min="4" max="4" width="50.7109375" customWidth="1"/>
    <col min="5" max="5" width="17.7109375" bestFit="1" customWidth="1"/>
    <col min="6" max="7" width="15.7109375" customWidth="1"/>
  </cols>
  <sheetData>
    <row r="1" spans="1:7" x14ac:dyDescent="0.25">
      <c r="A1" s="1" t="s">
        <v>65</v>
      </c>
    </row>
    <row r="2" spans="1:7" x14ac:dyDescent="0.25">
      <c r="A2" t="s">
        <v>57</v>
      </c>
    </row>
    <row r="3" spans="1:7" ht="15" customHeight="1" x14ac:dyDescent="0.25">
      <c r="A3" s="54" t="s">
        <v>66</v>
      </c>
      <c r="B3" s="55"/>
      <c r="C3" s="55"/>
      <c r="D3" s="55"/>
      <c r="E3" s="55"/>
      <c r="F3" s="55"/>
      <c r="G3" s="55"/>
    </row>
    <row r="4" spans="1:7" ht="68.25" customHeight="1" x14ac:dyDescent="0.25">
      <c r="A4" s="9" t="s">
        <v>67</v>
      </c>
      <c r="B4" s="10" t="s">
        <v>68</v>
      </c>
      <c r="C4" s="10" t="s">
        <v>69</v>
      </c>
      <c r="D4" s="10" t="s">
        <v>70</v>
      </c>
      <c r="E4" s="10" t="s">
        <v>71</v>
      </c>
      <c r="F4" s="10" t="s">
        <v>72</v>
      </c>
      <c r="G4" s="10" t="s">
        <v>73</v>
      </c>
    </row>
    <row r="5" spans="1:7" ht="60" x14ac:dyDescent="0.25">
      <c r="A5" s="19" t="s">
        <v>227</v>
      </c>
      <c r="B5" s="19" t="s">
        <v>35</v>
      </c>
      <c r="C5" s="19" t="s">
        <v>35</v>
      </c>
      <c r="D5" s="20" t="s">
        <v>35</v>
      </c>
      <c r="E5" s="20" t="s">
        <v>35</v>
      </c>
      <c r="F5" s="19" t="s">
        <v>35</v>
      </c>
      <c r="G5" s="19" t="s">
        <v>35</v>
      </c>
    </row>
    <row r="12" spans="1:7" x14ac:dyDescent="0.25">
      <c r="A12" s="14"/>
    </row>
    <row r="18" spans="1:1" x14ac:dyDescent="0.25">
      <c r="A18" t="s">
        <v>42</v>
      </c>
    </row>
    <row r="19" spans="1:1" x14ac:dyDescent="0.25">
      <c r="A19" t="s">
        <v>234</v>
      </c>
    </row>
    <row r="20" spans="1:1" x14ac:dyDescent="0.25">
      <c r="A20" t="s">
        <v>228</v>
      </c>
    </row>
    <row r="21" spans="1:1" x14ac:dyDescent="0.25">
      <c r="A21" t="s">
        <v>74</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61" t="s">
        <v>102</v>
      </c>
      <c r="B1" s="61"/>
    </row>
    <row r="2" spans="1:2" x14ac:dyDescent="0.25">
      <c r="A2" s="23" t="s">
        <v>103</v>
      </c>
    </row>
    <row r="3" spans="1:2" x14ac:dyDescent="0.25">
      <c r="A3" s="23"/>
    </row>
    <row r="4" spans="1:2" x14ac:dyDescent="0.25">
      <c r="A4" s="23"/>
    </row>
    <row r="5" spans="1:2" x14ac:dyDescent="0.25">
      <c r="A5" s="24"/>
    </row>
    <row r="6" spans="1:2" x14ac:dyDescent="0.25">
      <c r="A6" s="24"/>
    </row>
    <row r="7" spans="1:2" x14ac:dyDescent="0.25">
      <c r="A7" s="23"/>
    </row>
    <row r="8" spans="1:2" s="26" customFormat="1" x14ac:dyDescent="0.25">
      <c r="A8" s="24"/>
      <c r="B8" s="27"/>
    </row>
    <row r="9" spans="1:2" s="26" customFormat="1" x14ac:dyDescent="0.25">
      <c r="A9" s="23"/>
      <c r="B9" s="27"/>
    </row>
    <row r="10" spans="1:2" s="26" customFormat="1" x14ac:dyDescent="0.25">
      <c r="A10" s="24"/>
      <c r="B10" s="27"/>
    </row>
    <row r="11" spans="1:2" s="26" customFormat="1" x14ac:dyDescent="0.25">
      <c r="A11" s="23"/>
      <c r="B11" s="27"/>
    </row>
    <row r="12" spans="1:2" s="26" customFormat="1" x14ac:dyDescent="0.25">
      <c r="A12" s="24"/>
      <c r="B12" s="27"/>
    </row>
    <row r="13" spans="1:2" s="26" customFormat="1" x14ac:dyDescent="0.25">
      <c r="A13" s="28"/>
      <c r="B13" s="27"/>
    </row>
    <row r="14" spans="1:2" s="26" customFormat="1" x14ac:dyDescent="0.25">
      <c r="A14" s="23"/>
      <c r="B14" s="27"/>
    </row>
    <row r="15" spans="1:2" s="26" customFormat="1" x14ac:dyDescent="0.25">
      <c r="A15" s="23"/>
      <c r="B15" s="27"/>
    </row>
    <row r="16" spans="1:2" s="26" customFormat="1" x14ac:dyDescent="0.25">
      <c r="A16" s="23"/>
      <c r="B16" s="27"/>
    </row>
    <row r="17" spans="1:2" s="26" customFormat="1" x14ac:dyDescent="0.25">
      <c r="A17" s="23"/>
      <c r="B17" s="27"/>
    </row>
    <row r="19" spans="1:2" x14ac:dyDescent="0.25">
      <c r="A19" t="s">
        <v>42</v>
      </c>
    </row>
    <row r="20" spans="1:2" x14ac:dyDescent="0.25">
      <c r="A20" t="s">
        <v>234</v>
      </c>
    </row>
    <row r="21" spans="1:2" x14ac:dyDescent="0.25">
      <c r="A21" t="s">
        <v>228</v>
      </c>
    </row>
    <row r="22" spans="1:2" ht="33" customHeight="1" x14ac:dyDescent="0.25">
      <c r="A22" s="29" t="s">
        <v>43</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1" workbookViewId="0">
      <selection activeCell="E26" sqref="E26"/>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61" t="s">
        <v>75</v>
      </c>
      <c r="B1" s="61"/>
    </row>
    <row r="2" spans="1:3" ht="45" customHeight="1" x14ac:dyDescent="0.25">
      <c r="A2" s="21" t="s">
        <v>76</v>
      </c>
      <c r="B2" s="21" t="s">
        <v>77</v>
      </c>
    </row>
    <row r="3" spans="1:3" ht="15" customHeight="1" x14ac:dyDescent="0.25">
      <c r="A3" s="22" t="s">
        <v>78</v>
      </c>
      <c r="B3" s="16"/>
      <c r="C3">
        <v>1</v>
      </c>
    </row>
    <row r="4" spans="1:3" x14ac:dyDescent="0.25">
      <c r="A4" s="23" t="s">
        <v>79</v>
      </c>
      <c r="B4">
        <v>0</v>
      </c>
      <c r="C4">
        <v>0</v>
      </c>
    </row>
    <row r="5" spans="1:3" x14ac:dyDescent="0.25">
      <c r="A5" s="23" t="s">
        <v>80</v>
      </c>
      <c r="B5">
        <v>0</v>
      </c>
    </row>
    <row r="6" spans="1:3" x14ac:dyDescent="0.25">
      <c r="A6" s="23" t="s">
        <v>81</v>
      </c>
      <c r="B6">
        <v>0</v>
      </c>
    </row>
    <row r="7" spans="1:3" x14ac:dyDescent="0.25">
      <c r="A7" s="24" t="s">
        <v>82</v>
      </c>
      <c r="B7">
        <v>0</v>
      </c>
    </row>
    <row r="8" spans="1:3" x14ac:dyDescent="0.25">
      <c r="A8" s="24" t="s">
        <v>83</v>
      </c>
      <c r="B8">
        <v>1</v>
      </c>
    </row>
    <row r="9" spans="1:3" x14ac:dyDescent="0.25">
      <c r="A9" s="23" t="s">
        <v>84</v>
      </c>
      <c r="B9">
        <v>0</v>
      </c>
    </row>
    <row r="10" spans="1:3" x14ac:dyDescent="0.25">
      <c r="A10" s="25" t="s">
        <v>85</v>
      </c>
      <c r="B10" s="25">
        <f>SUBTOTAL(109,B3:B9)</f>
        <v>1</v>
      </c>
      <c r="C10" s="26"/>
    </row>
    <row r="11" spans="1:3" x14ac:dyDescent="0.25">
      <c r="A11" s="22" t="s">
        <v>86</v>
      </c>
      <c r="B11" s="16"/>
    </row>
    <row r="12" spans="1:3" s="26" customFormat="1" x14ac:dyDescent="0.25">
      <c r="A12" s="24" t="s">
        <v>87</v>
      </c>
      <c r="B12" s="27">
        <v>1</v>
      </c>
    </row>
    <row r="13" spans="1:3" s="26" customFormat="1" x14ac:dyDescent="0.25">
      <c r="A13" s="23" t="s">
        <v>88</v>
      </c>
      <c r="B13" s="27">
        <v>0</v>
      </c>
    </row>
    <row r="14" spans="1:3" s="26" customFormat="1" x14ac:dyDescent="0.25">
      <c r="A14" s="24" t="s">
        <v>89</v>
      </c>
      <c r="B14" s="27">
        <v>0</v>
      </c>
    </row>
    <row r="15" spans="1:3" s="26" customFormat="1" x14ac:dyDescent="0.25">
      <c r="A15" s="23" t="s">
        <v>90</v>
      </c>
      <c r="B15" s="27">
        <v>0</v>
      </c>
    </row>
    <row r="16" spans="1:3" s="26" customFormat="1" x14ac:dyDescent="0.25">
      <c r="A16" s="24" t="s">
        <v>91</v>
      </c>
      <c r="B16" s="27">
        <v>0</v>
      </c>
    </row>
    <row r="17" spans="1:2" s="26" customFormat="1" x14ac:dyDescent="0.25">
      <c r="A17" s="25" t="s">
        <v>92</v>
      </c>
      <c r="B17" s="25">
        <v>1</v>
      </c>
    </row>
    <row r="18" spans="1:2" s="26" customFormat="1" x14ac:dyDescent="0.25">
      <c r="A18" s="22" t="s">
        <v>93</v>
      </c>
      <c r="B18" s="16"/>
    </row>
    <row r="19" spans="1:2" s="26" customFormat="1" x14ac:dyDescent="0.25">
      <c r="A19" s="28" t="s">
        <v>94</v>
      </c>
      <c r="B19" s="27">
        <v>0</v>
      </c>
    </row>
    <row r="20" spans="1:2" s="26" customFormat="1" x14ac:dyDescent="0.25">
      <c r="A20" s="23" t="s">
        <v>95</v>
      </c>
      <c r="B20" s="27">
        <v>0</v>
      </c>
    </row>
    <row r="21" spans="1:2" s="26" customFormat="1" x14ac:dyDescent="0.25">
      <c r="A21" s="23" t="s">
        <v>96</v>
      </c>
      <c r="B21" s="27">
        <v>0</v>
      </c>
    </row>
    <row r="22" spans="1:2" s="26" customFormat="1" x14ac:dyDescent="0.25">
      <c r="A22" s="23" t="s">
        <v>97</v>
      </c>
      <c r="B22" s="27">
        <v>0</v>
      </c>
    </row>
    <row r="23" spans="1:2" s="26" customFormat="1" x14ac:dyDescent="0.25">
      <c r="A23" s="23" t="s">
        <v>98</v>
      </c>
      <c r="B23" s="27">
        <v>0</v>
      </c>
    </row>
    <row r="24" spans="1:2" s="26" customFormat="1" x14ac:dyDescent="0.25">
      <c r="A24" s="23" t="s">
        <v>99</v>
      </c>
      <c r="B24" s="27">
        <v>0</v>
      </c>
    </row>
    <row r="25" spans="1:2" s="26" customFormat="1" x14ac:dyDescent="0.25">
      <c r="A25" s="25" t="s">
        <v>100</v>
      </c>
      <c r="B25" s="25">
        <v>0</v>
      </c>
    </row>
    <row r="27" spans="1:2" x14ac:dyDescent="0.25">
      <c r="A27" t="s">
        <v>42</v>
      </c>
    </row>
    <row r="28" spans="1:2" x14ac:dyDescent="0.25">
      <c r="A28" t="s">
        <v>234</v>
      </c>
    </row>
    <row r="29" spans="1:2" x14ac:dyDescent="0.25">
      <c r="A29" t="s">
        <v>228</v>
      </c>
    </row>
    <row r="30" spans="1:2" ht="30" x14ac:dyDescent="0.25">
      <c r="A30" s="29" t="s">
        <v>101</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D6" sqref="D6"/>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6" x14ac:dyDescent="0.25">
      <c r="A1" s="1" t="s">
        <v>194</v>
      </c>
    </row>
    <row r="2" spans="1:6" x14ac:dyDescent="0.25">
      <c r="A2" t="s">
        <v>195</v>
      </c>
    </row>
    <row r="3" spans="1:6" ht="15" customHeight="1" x14ac:dyDescent="0.25">
      <c r="A3" s="52" t="s">
        <v>2</v>
      </c>
      <c r="B3" s="52" t="s">
        <v>196</v>
      </c>
      <c r="C3" s="52" t="s">
        <v>197</v>
      </c>
      <c r="D3" s="54" t="s">
        <v>198</v>
      </c>
      <c r="E3" s="55"/>
      <c r="F3" s="55"/>
    </row>
    <row r="4" spans="1:6" ht="15" customHeight="1" x14ac:dyDescent="0.25">
      <c r="A4" s="53"/>
      <c r="B4" s="53"/>
      <c r="C4" s="53"/>
      <c r="D4" s="25" t="s">
        <v>199</v>
      </c>
      <c r="E4" s="25" t="s">
        <v>200</v>
      </c>
      <c r="F4" s="25" t="s">
        <v>201</v>
      </c>
    </row>
    <row r="5" spans="1:6" x14ac:dyDescent="0.25">
      <c r="A5" s="4" t="s">
        <v>63</v>
      </c>
      <c r="B5" s="4">
        <v>7</v>
      </c>
      <c r="C5" s="4">
        <v>37</v>
      </c>
      <c r="D5" s="4">
        <v>66</v>
      </c>
      <c r="E5" s="4">
        <v>0</v>
      </c>
      <c r="F5" s="4">
        <v>0</v>
      </c>
    </row>
    <row r="6" spans="1:6" x14ac:dyDescent="0.25">
      <c r="A6" s="7"/>
      <c r="B6" s="7"/>
      <c r="C6" s="7"/>
      <c r="D6" s="7"/>
      <c r="E6" s="7"/>
      <c r="F6" s="7"/>
    </row>
    <row r="7" spans="1:6" x14ac:dyDescent="0.25">
      <c r="A7" s="8"/>
      <c r="B7" s="8"/>
      <c r="C7" s="8"/>
      <c r="D7" s="8"/>
      <c r="E7" s="8"/>
      <c r="F7" s="8"/>
    </row>
    <row r="8" spans="1:6" x14ac:dyDescent="0.25">
      <c r="A8" s="7"/>
      <c r="B8" s="7"/>
      <c r="C8" s="7"/>
      <c r="D8" s="7"/>
      <c r="E8" s="7"/>
      <c r="F8" s="7"/>
    </row>
    <row r="9" spans="1:6" x14ac:dyDescent="0.25">
      <c r="A9" s="8"/>
      <c r="B9" s="8"/>
      <c r="C9" s="8"/>
      <c r="D9" s="8"/>
      <c r="E9" s="8"/>
      <c r="F9" s="8"/>
    </row>
    <row r="10" spans="1:6" x14ac:dyDescent="0.25">
      <c r="A10" s="7"/>
      <c r="B10" s="7"/>
      <c r="C10" s="7"/>
      <c r="D10" s="7"/>
      <c r="E10" s="7"/>
      <c r="F10" s="7"/>
    </row>
    <row r="11" spans="1:6" x14ac:dyDescent="0.25">
      <c r="A11" s="8"/>
      <c r="B11" s="8"/>
      <c r="C11" s="8"/>
      <c r="D11" s="8"/>
      <c r="E11" s="8"/>
      <c r="F11" s="8"/>
    </row>
    <row r="13" spans="1:6" x14ac:dyDescent="0.25">
      <c r="A13" t="s">
        <v>42</v>
      </c>
    </row>
    <row r="14" spans="1:6" x14ac:dyDescent="0.25">
      <c r="A14" t="s">
        <v>234</v>
      </c>
    </row>
    <row r="15" spans="1:6" x14ac:dyDescent="0.25">
      <c r="A15" t="s">
        <v>228</v>
      </c>
    </row>
    <row r="16" spans="1:6" x14ac:dyDescent="0.25">
      <c r="A16" t="s">
        <v>43</v>
      </c>
    </row>
  </sheetData>
  <mergeCells count="4">
    <mergeCell ref="A3:A4"/>
    <mergeCell ref="B3:B4"/>
    <mergeCell ref="C3:C4"/>
    <mergeCell ref="D3:F3"/>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A2" sqref="A2"/>
    </sheetView>
  </sheetViews>
  <sheetFormatPr baseColWidth="10" defaultRowHeight="15" x14ac:dyDescent="0.25"/>
  <cols>
    <col min="1" max="1" width="21.8554687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x14ac:dyDescent="0.25">
      <c r="A1" s="1" t="s">
        <v>202</v>
      </c>
    </row>
    <row r="2" spans="1:8" x14ac:dyDescent="0.25">
      <c r="A2" t="s">
        <v>195</v>
      </c>
    </row>
    <row r="3" spans="1:8" ht="30" customHeight="1" x14ac:dyDescent="0.25">
      <c r="A3" s="10" t="s">
        <v>203</v>
      </c>
      <c r="B3" s="10" t="s">
        <v>204</v>
      </c>
      <c r="C3" s="19" t="s">
        <v>205</v>
      </c>
      <c r="D3" s="19" t="s">
        <v>206</v>
      </c>
      <c r="E3" s="19" t="s">
        <v>207</v>
      </c>
      <c r="F3" s="19" t="s">
        <v>208</v>
      </c>
      <c r="G3" s="19" t="s">
        <v>209</v>
      </c>
      <c r="H3" s="19" t="s">
        <v>210</v>
      </c>
    </row>
    <row r="4" spans="1:8" ht="45.75" customHeight="1" x14ac:dyDescent="0.25">
      <c r="A4" s="37" t="s">
        <v>235</v>
      </c>
      <c r="B4" s="38" t="s">
        <v>236</v>
      </c>
      <c r="C4" s="39" t="s">
        <v>237</v>
      </c>
      <c r="D4" s="40">
        <v>1</v>
      </c>
      <c r="E4" s="41" t="s">
        <v>238</v>
      </c>
      <c r="F4" s="41" t="s">
        <v>239</v>
      </c>
      <c r="G4" s="40">
        <v>1</v>
      </c>
      <c r="H4" s="40">
        <v>41</v>
      </c>
    </row>
    <row r="5" spans="1:8" ht="51" x14ac:dyDescent="0.25">
      <c r="A5" s="37" t="s">
        <v>235</v>
      </c>
      <c r="B5" s="38" t="s">
        <v>240</v>
      </c>
      <c r="C5" s="39" t="s">
        <v>241</v>
      </c>
      <c r="D5" s="40">
        <v>1</v>
      </c>
      <c r="E5" s="41" t="s">
        <v>242</v>
      </c>
      <c r="F5" s="41" t="s">
        <v>243</v>
      </c>
      <c r="G5" s="40">
        <v>1</v>
      </c>
      <c r="H5" s="40">
        <v>3</v>
      </c>
    </row>
    <row r="6" spans="1:8" ht="38.25" x14ac:dyDescent="0.25">
      <c r="A6" s="42" t="s">
        <v>244</v>
      </c>
      <c r="B6" s="38" t="s">
        <v>245</v>
      </c>
      <c r="C6" s="39" t="s">
        <v>246</v>
      </c>
      <c r="D6" s="40">
        <v>18</v>
      </c>
      <c r="E6" s="41" t="s">
        <v>247</v>
      </c>
      <c r="F6" s="41" t="s">
        <v>248</v>
      </c>
      <c r="G6" s="40">
        <v>1</v>
      </c>
      <c r="H6" s="40">
        <v>5</v>
      </c>
    </row>
    <row r="7" spans="1:8" ht="38.25" x14ac:dyDescent="0.25">
      <c r="A7" s="42" t="s">
        <v>249</v>
      </c>
      <c r="B7" s="38" t="s">
        <v>250</v>
      </c>
      <c r="C7" s="39" t="s">
        <v>251</v>
      </c>
      <c r="D7" s="40">
        <v>185</v>
      </c>
      <c r="E7" s="41" t="s">
        <v>252</v>
      </c>
      <c r="F7" s="41" t="s">
        <v>243</v>
      </c>
      <c r="G7" s="40">
        <v>1</v>
      </c>
      <c r="H7" s="40">
        <v>2</v>
      </c>
    </row>
    <row r="8" spans="1:8" ht="38.25" x14ac:dyDescent="0.25">
      <c r="A8" s="43" t="s">
        <v>253</v>
      </c>
      <c r="B8" s="38" t="s">
        <v>250</v>
      </c>
      <c r="C8" s="39" t="s">
        <v>251</v>
      </c>
      <c r="D8" s="40">
        <v>35</v>
      </c>
      <c r="E8" s="41" t="s">
        <v>254</v>
      </c>
      <c r="F8" s="41" t="s">
        <v>342</v>
      </c>
      <c r="G8" s="40">
        <v>1</v>
      </c>
      <c r="H8" s="40">
        <v>2</v>
      </c>
    </row>
    <row r="9" spans="1:8" ht="38.25" x14ac:dyDescent="0.25">
      <c r="A9" s="43" t="s">
        <v>244</v>
      </c>
      <c r="B9" s="38" t="s">
        <v>250</v>
      </c>
      <c r="C9" s="39" t="s">
        <v>251</v>
      </c>
      <c r="D9" s="40">
        <v>6</v>
      </c>
      <c r="E9" s="41" t="s">
        <v>255</v>
      </c>
      <c r="F9" s="41" t="s">
        <v>342</v>
      </c>
      <c r="G9" s="40">
        <v>1</v>
      </c>
      <c r="H9" s="40">
        <v>2</v>
      </c>
    </row>
    <row r="10" spans="1:8" ht="38.25" x14ac:dyDescent="0.25">
      <c r="A10" s="43" t="s">
        <v>256</v>
      </c>
      <c r="B10" s="38" t="s">
        <v>250</v>
      </c>
      <c r="C10" s="39" t="s">
        <v>251</v>
      </c>
      <c r="D10" s="40">
        <v>6</v>
      </c>
      <c r="E10" s="41" t="s">
        <v>255</v>
      </c>
      <c r="F10" s="41" t="s">
        <v>342</v>
      </c>
      <c r="G10" s="40">
        <v>1</v>
      </c>
      <c r="H10" s="40">
        <v>2</v>
      </c>
    </row>
    <row r="11" spans="1:8" ht="38.25" x14ac:dyDescent="0.25">
      <c r="A11" s="43" t="s">
        <v>257</v>
      </c>
      <c r="B11" s="38" t="s">
        <v>250</v>
      </c>
      <c r="C11" s="39" t="s">
        <v>251</v>
      </c>
      <c r="D11" s="40">
        <v>6</v>
      </c>
      <c r="E11" s="41" t="s">
        <v>255</v>
      </c>
      <c r="F11" s="41" t="s">
        <v>342</v>
      </c>
      <c r="G11" s="40">
        <v>1</v>
      </c>
      <c r="H11" s="40">
        <v>2</v>
      </c>
    </row>
    <row r="12" spans="1:8" ht="38.25" x14ac:dyDescent="0.25">
      <c r="A12" s="43" t="s">
        <v>258</v>
      </c>
      <c r="B12" s="38" t="s">
        <v>250</v>
      </c>
      <c r="C12" s="39" t="s">
        <v>251</v>
      </c>
      <c r="D12" s="40">
        <v>8</v>
      </c>
      <c r="E12" s="41" t="s">
        <v>255</v>
      </c>
      <c r="F12" s="41" t="s">
        <v>342</v>
      </c>
      <c r="G12" s="40">
        <v>1</v>
      </c>
      <c r="H12" s="40">
        <v>2</v>
      </c>
    </row>
    <row r="13" spans="1:8" ht="38.25" x14ac:dyDescent="0.25">
      <c r="A13" s="43" t="s">
        <v>259</v>
      </c>
      <c r="B13" s="38" t="s">
        <v>250</v>
      </c>
      <c r="C13" s="39" t="s">
        <v>251</v>
      </c>
      <c r="D13" s="40">
        <v>6</v>
      </c>
      <c r="E13" s="41" t="s">
        <v>255</v>
      </c>
      <c r="F13" s="41" t="s">
        <v>342</v>
      </c>
      <c r="G13" s="40">
        <v>1</v>
      </c>
      <c r="H13" s="40">
        <v>2</v>
      </c>
    </row>
    <row r="14" spans="1:8" ht="38.25" x14ac:dyDescent="0.25">
      <c r="A14" s="43" t="s">
        <v>260</v>
      </c>
      <c r="B14" s="38" t="s">
        <v>250</v>
      </c>
      <c r="C14" s="39" t="s">
        <v>251</v>
      </c>
      <c r="D14" s="40">
        <v>8</v>
      </c>
      <c r="E14" s="41" t="s">
        <v>255</v>
      </c>
      <c r="F14" s="41" t="s">
        <v>342</v>
      </c>
      <c r="G14" s="40">
        <v>1</v>
      </c>
      <c r="H14" s="40">
        <v>2</v>
      </c>
    </row>
    <row r="15" spans="1:8" ht="38.25" x14ac:dyDescent="0.25">
      <c r="A15" s="43" t="s">
        <v>261</v>
      </c>
      <c r="B15" s="38" t="s">
        <v>250</v>
      </c>
      <c r="C15" s="39" t="s">
        <v>251</v>
      </c>
      <c r="D15" s="40">
        <v>24</v>
      </c>
      <c r="E15" s="38" t="s">
        <v>262</v>
      </c>
      <c r="F15" s="41" t="s">
        <v>243</v>
      </c>
      <c r="G15" s="40">
        <v>1</v>
      </c>
      <c r="H15" s="40">
        <v>2</v>
      </c>
    </row>
    <row r="16" spans="1:8" ht="38.25" x14ac:dyDescent="0.25">
      <c r="A16" s="43" t="s">
        <v>263</v>
      </c>
      <c r="B16" s="38" t="s">
        <v>250</v>
      </c>
      <c r="C16" s="39" t="s">
        <v>251</v>
      </c>
      <c r="D16" s="40">
        <v>26</v>
      </c>
      <c r="E16" s="38" t="s">
        <v>264</v>
      </c>
      <c r="F16" s="41" t="s">
        <v>248</v>
      </c>
      <c r="G16" s="40">
        <v>1</v>
      </c>
      <c r="H16" s="40">
        <v>2</v>
      </c>
    </row>
    <row r="17" spans="1:8" ht="38.25" x14ac:dyDescent="0.25">
      <c r="A17" s="43" t="s">
        <v>265</v>
      </c>
      <c r="B17" s="38" t="s">
        <v>266</v>
      </c>
      <c r="C17" s="39" t="s">
        <v>251</v>
      </c>
      <c r="D17" s="40">
        <v>94</v>
      </c>
      <c r="E17" s="38" t="s">
        <v>25</v>
      </c>
      <c r="F17" s="41" t="s">
        <v>243</v>
      </c>
      <c r="G17" s="40">
        <v>4</v>
      </c>
      <c r="H17" s="40">
        <v>2</v>
      </c>
    </row>
    <row r="18" spans="1:8" ht="51" x14ac:dyDescent="0.25">
      <c r="A18" s="43" t="s">
        <v>267</v>
      </c>
      <c r="B18" s="38" t="s">
        <v>268</v>
      </c>
      <c r="C18" s="39" t="s">
        <v>246</v>
      </c>
      <c r="D18" s="40">
        <v>34</v>
      </c>
      <c r="E18" s="38" t="s">
        <v>269</v>
      </c>
      <c r="F18" s="41" t="s">
        <v>270</v>
      </c>
      <c r="G18" s="40">
        <v>1</v>
      </c>
      <c r="H18" s="40">
        <v>1</v>
      </c>
    </row>
    <row r="19" spans="1:8" ht="102" x14ac:dyDescent="0.25">
      <c r="A19" s="43" t="s">
        <v>267</v>
      </c>
      <c r="B19" s="38" t="s">
        <v>271</v>
      </c>
      <c r="C19" s="39" t="s">
        <v>246</v>
      </c>
      <c r="D19" s="40">
        <v>34</v>
      </c>
      <c r="E19" s="38" t="s">
        <v>269</v>
      </c>
      <c r="F19" s="41" t="s">
        <v>270</v>
      </c>
      <c r="G19" s="40">
        <v>1</v>
      </c>
      <c r="H19" s="40">
        <v>1</v>
      </c>
    </row>
    <row r="20" spans="1:8" ht="38.25" x14ac:dyDescent="0.25">
      <c r="A20" s="43" t="s">
        <v>272</v>
      </c>
      <c r="B20" s="38" t="s">
        <v>266</v>
      </c>
      <c r="C20" s="39" t="s">
        <v>251</v>
      </c>
      <c r="D20" s="40">
        <v>13</v>
      </c>
      <c r="E20" s="38" t="s">
        <v>273</v>
      </c>
      <c r="F20" s="41" t="s">
        <v>270</v>
      </c>
      <c r="G20" s="40">
        <v>1</v>
      </c>
      <c r="H20" s="40">
        <v>3</v>
      </c>
    </row>
    <row r="21" spans="1:8" ht="38.25" x14ac:dyDescent="0.25">
      <c r="A21" s="43" t="s">
        <v>267</v>
      </c>
      <c r="B21" s="38" t="s">
        <v>266</v>
      </c>
      <c r="C21" s="39" t="s">
        <v>251</v>
      </c>
      <c r="D21" s="40">
        <v>33</v>
      </c>
      <c r="E21" s="38" t="s">
        <v>274</v>
      </c>
      <c r="F21" s="41" t="s">
        <v>342</v>
      </c>
      <c r="G21" s="40">
        <v>1</v>
      </c>
      <c r="H21" s="40">
        <v>2</v>
      </c>
    </row>
    <row r="22" spans="1:8" ht="51" x14ac:dyDescent="0.25">
      <c r="A22" s="43" t="s">
        <v>275</v>
      </c>
      <c r="B22" s="38" t="s">
        <v>276</v>
      </c>
      <c r="C22" s="39" t="s">
        <v>277</v>
      </c>
      <c r="D22" s="40">
        <v>17</v>
      </c>
      <c r="E22" s="38" t="s">
        <v>278</v>
      </c>
      <c r="F22" s="41" t="s">
        <v>342</v>
      </c>
      <c r="G22" s="40">
        <v>1</v>
      </c>
      <c r="H22" s="40">
        <v>5</v>
      </c>
    </row>
    <row r="23" spans="1:8" ht="51" x14ac:dyDescent="0.25">
      <c r="A23" s="43" t="s">
        <v>279</v>
      </c>
      <c r="B23" s="38" t="s">
        <v>280</v>
      </c>
      <c r="C23" s="39" t="s">
        <v>281</v>
      </c>
      <c r="D23" s="40">
        <v>20</v>
      </c>
      <c r="E23" s="38" t="s">
        <v>282</v>
      </c>
      <c r="F23" s="41" t="s">
        <v>243</v>
      </c>
      <c r="G23" s="40">
        <v>1</v>
      </c>
      <c r="H23" s="40">
        <v>8</v>
      </c>
    </row>
    <row r="24" spans="1:8" ht="25.5" x14ac:dyDescent="0.25">
      <c r="A24" s="43" t="s">
        <v>283</v>
      </c>
      <c r="B24" s="38" t="s">
        <v>284</v>
      </c>
      <c r="C24" s="39" t="s">
        <v>285</v>
      </c>
      <c r="D24" s="40">
        <v>13</v>
      </c>
      <c r="E24" s="38" t="s">
        <v>25</v>
      </c>
      <c r="F24" s="41" t="s">
        <v>243</v>
      </c>
      <c r="G24" s="40">
        <v>1</v>
      </c>
      <c r="H24" s="40">
        <v>2</v>
      </c>
    </row>
    <row r="25" spans="1:8" ht="38.25" x14ac:dyDescent="0.25">
      <c r="A25" s="43" t="s">
        <v>283</v>
      </c>
      <c r="B25" s="38" t="s">
        <v>286</v>
      </c>
      <c r="C25" s="39" t="s">
        <v>287</v>
      </c>
      <c r="D25" s="40">
        <v>13</v>
      </c>
      <c r="E25" s="38" t="s">
        <v>25</v>
      </c>
      <c r="F25" s="41" t="s">
        <v>243</v>
      </c>
      <c r="G25" s="40">
        <v>1</v>
      </c>
      <c r="H25" s="40">
        <v>2</v>
      </c>
    </row>
    <row r="26" spans="1:8" ht="51" x14ac:dyDescent="0.25">
      <c r="A26" s="43" t="s">
        <v>249</v>
      </c>
      <c r="B26" s="38" t="s">
        <v>288</v>
      </c>
      <c r="C26" s="39" t="s">
        <v>289</v>
      </c>
      <c r="D26" s="40">
        <v>17</v>
      </c>
      <c r="E26" s="38" t="s">
        <v>290</v>
      </c>
      <c r="F26" s="41" t="s">
        <v>243</v>
      </c>
      <c r="G26" s="40">
        <v>1</v>
      </c>
      <c r="H26" s="40">
        <v>8</v>
      </c>
    </row>
    <row r="27" spans="1:8" ht="38.25" x14ac:dyDescent="0.25">
      <c r="A27" s="43" t="s">
        <v>291</v>
      </c>
      <c r="B27" s="38" t="s">
        <v>292</v>
      </c>
      <c r="C27" s="39" t="s">
        <v>251</v>
      </c>
      <c r="D27" s="40">
        <v>29</v>
      </c>
      <c r="E27" s="38" t="s">
        <v>293</v>
      </c>
      <c r="F27" s="41" t="s">
        <v>294</v>
      </c>
      <c r="G27" s="40">
        <v>1</v>
      </c>
      <c r="H27" s="40">
        <v>3</v>
      </c>
    </row>
    <row r="28" spans="1:8" ht="38.25" x14ac:dyDescent="0.25">
      <c r="A28" s="42" t="s">
        <v>295</v>
      </c>
      <c r="B28" s="38" t="s">
        <v>296</v>
      </c>
      <c r="C28" s="39" t="s">
        <v>251</v>
      </c>
      <c r="D28" s="40">
        <v>22</v>
      </c>
      <c r="E28" s="41" t="s">
        <v>297</v>
      </c>
      <c r="F28" s="41" t="s">
        <v>298</v>
      </c>
      <c r="G28" s="40">
        <v>1</v>
      </c>
      <c r="H28" s="40">
        <v>2</v>
      </c>
    </row>
    <row r="29" spans="1:8" ht="38.25" x14ac:dyDescent="0.25">
      <c r="A29" s="44" t="s">
        <v>244</v>
      </c>
      <c r="B29" s="38" t="s">
        <v>299</v>
      </c>
      <c r="C29" s="39" t="s">
        <v>251</v>
      </c>
      <c r="D29" s="40">
        <v>47</v>
      </c>
      <c r="E29" s="41" t="s">
        <v>300</v>
      </c>
      <c r="F29" s="41" t="s">
        <v>301</v>
      </c>
      <c r="G29" s="40">
        <v>1</v>
      </c>
      <c r="H29" s="40">
        <v>2</v>
      </c>
    </row>
    <row r="30" spans="1:8" ht="38.25" x14ac:dyDescent="0.25">
      <c r="A30" s="42" t="s">
        <v>275</v>
      </c>
      <c r="B30" s="38" t="s">
        <v>302</v>
      </c>
      <c r="C30" s="39" t="s">
        <v>251</v>
      </c>
      <c r="D30" s="40">
        <v>32</v>
      </c>
      <c r="E30" s="41" t="s">
        <v>303</v>
      </c>
      <c r="F30" s="41" t="s">
        <v>243</v>
      </c>
      <c r="G30" s="40">
        <v>1</v>
      </c>
      <c r="H30" s="40">
        <v>2</v>
      </c>
    </row>
    <row r="31" spans="1:8" ht="38.25" x14ac:dyDescent="0.25">
      <c r="A31" s="43" t="s">
        <v>304</v>
      </c>
      <c r="B31" s="38" t="s">
        <v>305</v>
      </c>
      <c r="C31" s="39" t="s">
        <v>306</v>
      </c>
      <c r="D31" s="40">
        <v>19</v>
      </c>
      <c r="E31" s="41" t="s">
        <v>307</v>
      </c>
      <c r="F31" s="41" t="s">
        <v>301</v>
      </c>
      <c r="G31" s="40">
        <v>1</v>
      </c>
      <c r="H31" s="40">
        <v>4</v>
      </c>
    </row>
    <row r="32" spans="1:8" ht="38.25" x14ac:dyDescent="0.25">
      <c r="A32" s="43" t="s">
        <v>258</v>
      </c>
      <c r="B32" s="38" t="s">
        <v>308</v>
      </c>
      <c r="C32" s="39" t="s">
        <v>309</v>
      </c>
      <c r="D32" s="40">
        <v>9</v>
      </c>
      <c r="E32" s="41" t="s">
        <v>310</v>
      </c>
      <c r="F32" s="41" t="s">
        <v>311</v>
      </c>
      <c r="G32" s="40">
        <v>1</v>
      </c>
      <c r="H32" s="40">
        <v>2</v>
      </c>
    </row>
    <row r="33" spans="1:8" ht="25.5" x14ac:dyDescent="0.25">
      <c r="A33" s="42" t="s">
        <v>312</v>
      </c>
      <c r="B33" s="38" t="s">
        <v>313</v>
      </c>
      <c r="C33" s="39" t="s">
        <v>314</v>
      </c>
      <c r="D33" s="40">
        <v>6</v>
      </c>
      <c r="E33" s="41" t="s">
        <v>315</v>
      </c>
      <c r="F33" s="41" t="s">
        <v>243</v>
      </c>
      <c r="G33" s="40">
        <v>1</v>
      </c>
      <c r="H33" s="40">
        <v>3</v>
      </c>
    </row>
    <row r="34" spans="1:8" ht="38.25" x14ac:dyDescent="0.25">
      <c r="A34" s="45" t="s">
        <v>316</v>
      </c>
      <c r="B34" s="46" t="s">
        <v>317</v>
      </c>
      <c r="C34" s="39" t="s">
        <v>318</v>
      </c>
      <c r="D34" s="47">
        <v>14</v>
      </c>
      <c r="E34" s="48" t="s">
        <v>25</v>
      </c>
      <c r="F34" s="48" t="s">
        <v>319</v>
      </c>
      <c r="G34" s="47">
        <v>1</v>
      </c>
      <c r="H34" s="47">
        <v>4</v>
      </c>
    </row>
    <row r="35" spans="1:8" ht="38.25" x14ac:dyDescent="0.25">
      <c r="A35" s="45" t="s">
        <v>320</v>
      </c>
      <c r="B35" s="46" t="s">
        <v>317</v>
      </c>
      <c r="C35" s="39" t="s">
        <v>318</v>
      </c>
      <c r="D35" s="47">
        <v>14</v>
      </c>
      <c r="E35" s="48" t="s">
        <v>25</v>
      </c>
      <c r="F35" s="48" t="s">
        <v>319</v>
      </c>
      <c r="G35" s="47">
        <v>1</v>
      </c>
      <c r="H35" s="47">
        <v>4</v>
      </c>
    </row>
    <row r="36" spans="1:8" ht="63.75" x14ac:dyDescent="0.25">
      <c r="A36" s="42" t="s">
        <v>321</v>
      </c>
      <c r="B36" s="38" t="s">
        <v>322</v>
      </c>
      <c r="C36" s="39" t="s">
        <v>323</v>
      </c>
      <c r="D36" s="40">
        <v>3</v>
      </c>
      <c r="E36" s="41" t="s">
        <v>324</v>
      </c>
      <c r="F36" s="41" t="s">
        <v>248</v>
      </c>
      <c r="G36" s="40">
        <v>1</v>
      </c>
      <c r="H36" s="40">
        <v>2</v>
      </c>
    </row>
    <row r="37" spans="1:8" ht="63.75" x14ac:dyDescent="0.25">
      <c r="A37" s="43" t="s">
        <v>272</v>
      </c>
      <c r="B37" s="38" t="s">
        <v>325</v>
      </c>
      <c r="C37" s="39" t="s">
        <v>326</v>
      </c>
      <c r="D37" s="40">
        <v>25</v>
      </c>
      <c r="E37" s="41" t="s">
        <v>327</v>
      </c>
      <c r="F37" s="41" t="s">
        <v>319</v>
      </c>
      <c r="G37" s="40">
        <v>1</v>
      </c>
      <c r="H37" s="40">
        <v>4</v>
      </c>
    </row>
    <row r="38" spans="1:8" ht="38.25" x14ac:dyDescent="0.25">
      <c r="A38" s="43" t="s">
        <v>249</v>
      </c>
      <c r="B38" s="38" t="s">
        <v>266</v>
      </c>
      <c r="C38" s="39" t="s">
        <v>251</v>
      </c>
      <c r="D38" s="40">
        <v>48</v>
      </c>
      <c r="E38" s="41" t="s">
        <v>328</v>
      </c>
      <c r="F38" s="41" t="s">
        <v>243</v>
      </c>
      <c r="G38" s="40">
        <v>1</v>
      </c>
      <c r="H38" s="40">
        <v>2</v>
      </c>
    </row>
    <row r="39" spans="1:8" ht="38.25" x14ac:dyDescent="0.25">
      <c r="A39" s="43" t="s">
        <v>283</v>
      </c>
      <c r="B39" s="38" t="s">
        <v>266</v>
      </c>
      <c r="C39" s="39" t="s">
        <v>251</v>
      </c>
      <c r="D39" s="40">
        <v>18</v>
      </c>
      <c r="E39" s="41" t="s">
        <v>328</v>
      </c>
      <c r="F39" s="41" t="s">
        <v>243</v>
      </c>
      <c r="G39" s="40">
        <v>1</v>
      </c>
      <c r="H39" s="40">
        <v>2</v>
      </c>
    </row>
    <row r="40" spans="1:8" ht="63.75" x14ac:dyDescent="0.25">
      <c r="A40" s="49" t="s">
        <v>329</v>
      </c>
      <c r="B40" s="38" t="s">
        <v>330</v>
      </c>
      <c r="C40" s="39" t="s">
        <v>331</v>
      </c>
      <c r="D40" s="40">
        <v>4</v>
      </c>
      <c r="E40" s="41" t="s">
        <v>25</v>
      </c>
      <c r="F40" s="41" t="s">
        <v>332</v>
      </c>
      <c r="G40" s="40">
        <v>1</v>
      </c>
      <c r="H40" s="40">
        <v>2</v>
      </c>
    </row>
    <row r="41" spans="1:8" ht="38.25" x14ac:dyDescent="0.25">
      <c r="A41" s="42" t="s">
        <v>333</v>
      </c>
      <c r="B41" s="38" t="s">
        <v>266</v>
      </c>
      <c r="C41" s="39" t="s">
        <v>251</v>
      </c>
      <c r="D41" s="40">
        <v>52</v>
      </c>
      <c r="E41" s="41" t="s">
        <v>25</v>
      </c>
      <c r="F41" s="41" t="s">
        <v>334</v>
      </c>
      <c r="G41" s="40">
        <v>1</v>
      </c>
      <c r="H41" s="40">
        <v>2</v>
      </c>
    </row>
    <row r="42" spans="1:8" ht="38.25" x14ac:dyDescent="0.25">
      <c r="A42" s="44" t="s">
        <v>335</v>
      </c>
      <c r="B42" s="38" t="s">
        <v>266</v>
      </c>
      <c r="C42" s="39" t="s">
        <v>251</v>
      </c>
      <c r="D42" s="40">
        <v>9</v>
      </c>
      <c r="E42" s="41" t="s">
        <v>25</v>
      </c>
      <c r="F42" s="41" t="s">
        <v>334</v>
      </c>
      <c r="G42" s="40">
        <v>1</v>
      </c>
      <c r="H42" s="40">
        <v>2</v>
      </c>
    </row>
    <row r="43" spans="1:8" ht="38.25" x14ac:dyDescent="0.25">
      <c r="A43" s="44" t="s">
        <v>336</v>
      </c>
      <c r="B43" s="38" t="s">
        <v>266</v>
      </c>
      <c r="C43" s="39" t="s">
        <v>251</v>
      </c>
      <c r="D43" s="40">
        <v>7</v>
      </c>
      <c r="E43" s="41" t="s">
        <v>25</v>
      </c>
      <c r="F43" s="41" t="s">
        <v>334</v>
      </c>
      <c r="G43" s="40">
        <v>1</v>
      </c>
      <c r="H43" s="40">
        <v>2</v>
      </c>
    </row>
    <row r="44" spans="1:8" ht="38.25" x14ac:dyDescent="0.25">
      <c r="A44" s="44" t="s">
        <v>336</v>
      </c>
      <c r="B44" s="38" t="s">
        <v>266</v>
      </c>
      <c r="C44" s="39" t="s">
        <v>251</v>
      </c>
      <c r="D44" s="40">
        <v>7</v>
      </c>
      <c r="E44" s="41" t="s">
        <v>25</v>
      </c>
      <c r="F44" s="41" t="s">
        <v>334</v>
      </c>
      <c r="G44" s="40">
        <v>1</v>
      </c>
      <c r="H44" s="40">
        <v>2</v>
      </c>
    </row>
    <row r="45" spans="1:8" ht="38.25" x14ac:dyDescent="0.25">
      <c r="A45" s="42" t="s">
        <v>335</v>
      </c>
      <c r="B45" s="38" t="s">
        <v>266</v>
      </c>
      <c r="C45" s="39" t="s">
        <v>251</v>
      </c>
      <c r="D45" s="40">
        <v>8</v>
      </c>
      <c r="E45" s="41" t="s">
        <v>25</v>
      </c>
      <c r="F45" s="41" t="s">
        <v>334</v>
      </c>
      <c r="G45" s="40">
        <v>1</v>
      </c>
      <c r="H45" s="40">
        <v>2</v>
      </c>
    </row>
    <row r="46" spans="1:8" ht="38.25" x14ac:dyDescent="0.25">
      <c r="A46" s="42" t="s">
        <v>304</v>
      </c>
      <c r="B46" s="38" t="s">
        <v>266</v>
      </c>
      <c r="C46" s="39" t="s">
        <v>251</v>
      </c>
      <c r="D46" s="40">
        <v>9</v>
      </c>
      <c r="E46" s="41" t="s">
        <v>25</v>
      </c>
      <c r="F46" s="41" t="s">
        <v>334</v>
      </c>
      <c r="G46" s="40">
        <v>1</v>
      </c>
      <c r="H46" s="40">
        <v>2</v>
      </c>
    </row>
    <row r="47" spans="1:8" ht="38.25" x14ac:dyDescent="0.25">
      <c r="A47" s="42" t="s">
        <v>337</v>
      </c>
      <c r="B47" s="38" t="s">
        <v>266</v>
      </c>
      <c r="C47" s="39" t="s">
        <v>251</v>
      </c>
      <c r="D47" s="40">
        <v>7</v>
      </c>
      <c r="E47" s="41" t="s">
        <v>25</v>
      </c>
      <c r="F47" s="41" t="s">
        <v>334</v>
      </c>
      <c r="G47" s="40">
        <v>1</v>
      </c>
      <c r="H47" s="40">
        <v>2</v>
      </c>
    </row>
    <row r="48" spans="1:8" ht="63.75" x14ac:dyDescent="0.25">
      <c r="A48" s="42" t="s">
        <v>258</v>
      </c>
      <c r="B48" s="38" t="s">
        <v>330</v>
      </c>
      <c r="C48" s="39" t="s">
        <v>331</v>
      </c>
      <c r="D48" s="40">
        <v>3</v>
      </c>
      <c r="E48" s="41" t="s">
        <v>25</v>
      </c>
      <c r="F48" s="41" t="s">
        <v>332</v>
      </c>
      <c r="G48" s="40">
        <v>1</v>
      </c>
      <c r="H48" s="40">
        <v>2</v>
      </c>
    </row>
    <row r="49" spans="1:8" ht="38.25" x14ac:dyDescent="0.25">
      <c r="A49" s="50" t="s">
        <v>316</v>
      </c>
      <c r="B49" s="46" t="s">
        <v>338</v>
      </c>
      <c r="C49" s="39" t="s">
        <v>251</v>
      </c>
      <c r="D49" s="47">
        <v>34</v>
      </c>
      <c r="E49" s="48" t="s">
        <v>25</v>
      </c>
      <c r="F49" s="48" t="s">
        <v>334</v>
      </c>
      <c r="G49" s="47">
        <v>1</v>
      </c>
      <c r="H49" s="47">
        <v>8</v>
      </c>
    </row>
    <row r="50" spans="1:8" ht="38.25" x14ac:dyDescent="0.25">
      <c r="A50" s="50" t="s">
        <v>339</v>
      </c>
      <c r="B50" s="46" t="s">
        <v>292</v>
      </c>
      <c r="C50" s="39" t="s">
        <v>251</v>
      </c>
      <c r="D50" s="47">
        <v>6</v>
      </c>
      <c r="E50" s="48" t="s">
        <v>25</v>
      </c>
      <c r="F50" s="48" t="s">
        <v>334</v>
      </c>
      <c r="G50" s="47">
        <v>1</v>
      </c>
      <c r="H50" s="47">
        <v>2</v>
      </c>
    </row>
    <row r="51" spans="1:8" ht="38.25" x14ac:dyDescent="0.25">
      <c r="A51" s="50" t="s">
        <v>249</v>
      </c>
      <c r="B51" s="46" t="s">
        <v>292</v>
      </c>
      <c r="C51" s="39" t="s">
        <v>251</v>
      </c>
      <c r="D51" s="47">
        <v>7</v>
      </c>
      <c r="E51" s="48" t="s">
        <v>25</v>
      </c>
      <c r="F51" s="48" t="s">
        <v>334</v>
      </c>
      <c r="G51" s="47">
        <v>1</v>
      </c>
      <c r="H51" s="47">
        <v>2</v>
      </c>
    </row>
    <row r="52" spans="1:8" ht="38.25" x14ac:dyDescent="0.25">
      <c r="A52" s="50" t="s">
        <v>249</v>
      </c>
      <c r="B52" s="46" t="s">
        <v>292</v>
      </c>
      <c r="C52" s="39" t="s">
        <v>251</v>
      </c>
      <c r="D52" s="47">
        <v>8</v>
      </c>
      <c r="E52" s="48" t="s">
        <v>25</v>
      </c>
      <c r="F52" s="48" t="s">
        <v>334</v>
      </c>
      <c r="G52" s="47">
        <v>1</v>
      </c>
      <c r="H52" s="47">
        <v>2</v>
      </c>
    </row>
    <row r="53" spans="1:8" ht="38.25" x14ac:dyDescent="0.25">
      <c r="A53" s="50" t="s">
        <v>340</v>
      </c>
      <c r="B53" s="46" t="s">
        <v>292</v>
      </c>
      <c r="C53" s="39" t="s">
        <v>251</v>
      </c>
      <c r="D53" s="47">
        <v>7</v>
      </c>
      <c r="E53" s="48" t="s">
        <v>25</v>
      </c>
      <c r="F53" s="48" t="s">
        <v>334</v>
      </c>
      <c r="G53" s="47">
        <v>1</v>
      </c>
      <c r="H53" s="47">
        <v>2</v>
      </c>
    </row>
    <row r="54" spans="1:8" ht="38.25" x14ac:dyDescent="0.25">
      <c r="A54" s="50" t="s">
        <v>249</v>
      </c>
      <c r="B54" s="46" t="s">
        <v>292</v>
      </c>
      <c r="C54" s="39" t="s">
        <v>251</v>
      </c>
      <c r="D54" s="47">
        <v>7</v>
      </c>
      <c r="E54" s="48" t="s">
        <v>25</v>
      </c>
      <c r="F54" s="48" t="s">
        <v>334</v>
      </c>
      <c r="G54" s="47">
        <v>1</v>
      </c>
      <c r="H54" s="47">
        <v>2</v>
      </c>
    </row>
    <row r="55" spans="1:8" ht="63.75" x14ac:dyDescent="0.25">
      <c r="A55" s="50" t="s">
        <v>258</v>
      </c>
      <c r="B55" s="46" t="s">
        <v>341</v>
      </c>
      <c r="C55" s="39" t="s">
        <v>331</v>
      </c>
      <c r="D55" s="47">
        <v>7</v>
      </c>
      <c r="E55" s="48" t="s">
        <v>25</v>
      </c>
      <c r="F55" s="48" t="s">
        <v>332</v>
      </c>
      <c r="G55" s="47">
        <v>1</v>
      </c>
      <c r="H55" s="47">
        <v>2</v>
      </c>
    </row>
    <row r="56" spans="1:8" ht="38.25" x14ac:dyDescent="0.25">
      <c r="A56" s="50" t="s">
        <v>259</v>
      </c>
      <c r="B56" s="46" t="s">
        <v>266</v>
      </c>
      <c r="C56" s="39" t="s">
        <v>251</v>
      </c>
      <c r="D56" s="47">
        <v>13</v>
      </c>
      <c r="E56" s="48" t="s">
        <v>25</v>
      </c>
      <c r="F56" s="48" t="s">
        <v>334</v>
      </c>
      <c r="G56" s="47">
        <v>1</v>
      </c>
      <c r="H56" s="47">
        <v>2</v>
      </c>
    </row>
    <row r="57" spans="1:8" ht="63.75" x14ac:dyDescent="0.25">
      <c r="A57" s="50" t="s">
        <v>258</v>
      </c>
      <c r="B57" s="46" t="s">
        <v>330</v>
      </c>
      <c r="C57" s="39" t="s">
        <v>331</v>
      </c>
      <c r="D57" s="47">
        <v>6</v>
      </c>
      <c r="E57" s="48" t="s">
        <v>25</v>
      </c>
      <c r="F57" s="48" t="s">
        <v>332</v>
      </c>
      <c r="G57" s="47">
        <v>1</v>
      </c>
      <c r="H57" s="47">
        <v>2</v>
      </c>
    </row>
    <row r="59" spans="1:8" x14ac:dyDescent="0.25">
      <c r="A59" t="s">
        <v>42</v>
      </c>
    </row>
    <row r="60" spans="1:8" x14ac:dyDescent="0.25">
      <c r="A60" t="s">
        <v>234</v>
      </c>
    </row>
    <row r="61" spans="1:8" x14ac:dyDescent="0.25">
      <c r="A61" t="s">
        <v>228</v>
      </c>
    </row>
    <row r="62" spans="1:8" x14ac:dyDescent="0.25">
      <c r="A62" t="s">
        <v>211</v>
      </c>
    </row>
  </sheetData>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solicitudes_2018_1</vt:lpstr>
      <vt:lpstr>unidad_transparencIa 2018_1</vt:lpstr>
      <vt:lpstr>denuncias_2018_1</vt:lpstr>
      <vt:lpstr>expedientes reservados_2018_1</vt:lpstr>
      <vt:lpstr>denuncias_quejas 2018_1</vt:lpstr>
      <vt:lpstr>otros_2018_1</vt:lpstr>
      <vt:lpstr>dificultades_2018_1</vt:lpstr>
      <vt:lpstr>sesiones comite</vt:lpstr>
      <vt:lpstr>capacitación_2018_1</vt:lpstr>
      <vt:lpstr>acciones mejora_2018_1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2018-11-08T03:47:13Z</dcterms:modified>
</cp:coreProperties>
</file>